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отчет пед. работника" sheetId="5" r:id="rId1"/>
    <sheet name="для зав. отделами" sheetId="3" r:id="rId2"/>
  </sheets>
  <calcPr calcId="152511"/>
</workbook>
</file>

<file path=xl/calcChain.xml><?xml version="1.0" encoding="utf-8"?>
<calcChain xmlns="http://schemas.openxmlformats.org/spreadsheetml/2006/main">
  <c r="E5" i="3" l="1"/>
  <c r="G5" i="3" s="1"/>
  <c r="E6" i="3"/>
  <c r="G6" i="3" s="1"/>
  <c r="E7" i="3"/>
  <c r="E8" i="3"/>
  <c r="G8" i="3" s="1"/>
  <c r="E9" i="3"/>
  <c r="G9" i="3" s="1"/>
  <c r="E10" i="3"/>
  <c r="G10" i="3" s="1"/>
  <c r="E11" i="3"/>
  <c r="E12" i="3"/>
  <c r="G12" i="3" s="1"/>
  <c r="E13" i="3"/>
  <c r="G13" i="3" s="1"/>
  <c r="E14" i="3"/>
  <c r="G14" i="3" s="1"/>
  <c r="E15" i="3"/>
  <c r="E16" i="3"/>
  <c r="G16" i="3" s="1"/>
  <c r="E17" i="3"/>
  <c r="G17" i="3" s="1"/>
  <c r="E18" i="3"/>
  <c r="G18" i="3" s="1"/>
  <c r="E19" i="3"/>
  <c r="E20" i="3"/>
  <c r="G20" i="3" s="1"/>
  <c r="E21" i="3"/>
  <c r="G21" i="3" s="1"/>
  <c r="E22" i="3"/>
  <c r="G22" i="3" s="1"/>
  <c r="E23" i="3"/>
  <c r="G23" i="3" s="1"/>
  <c r="E24" i="3"/>
  <c r="G24" i="3" s="1"/>
  <c r="E25" i="3"/>
  <c r="G25" i="3" s="1"/>
  <c r="E26" i="3"/>
  <c r="G26" i="3" s="1"/>
  <c r="E27" i="3"/>
  <c r="E28" i="3"/>
  <c r="E29" i="3"/>
  <c r="E30" i="3"/>
  <c r="G30" i="3" s="1"/>
  <c r="E31" i="3"/>
  <c r="G31" i="3" s="1"/>
  <c r="E32" i="3"/>
  <c r="G32" i="3" s="1"/>
  <c r="E33" i="3"/>
  <c r="E34" i="3"/>
  <c r="G34" i="3" s="1"/>
  <c r="E35" i="3"/>
  <c r="G35" i="3" s="1"/>
  <c r="E36" i="3"/>
  <c r="G36" i="3" s="1"/>
  <c r="E37" i="3"/>
  <c r="E38" i="3"/>
  <c r="G38" i="3" s="1"/>
  <c r="E39" i="3"/>
  <c r="G39" i="3" s="1"/>
  <c r="E40" i="3"/>
  <c r="G40" i="3" s="1"/>
  <c r="E41" i="3"/>
  <c r="E42" i="3"/>
  <c r="G42" i="3" s="1"/>
  <c r="E43" i="3"/>
  <c r="G43" i="3" s="1"/>
  <c r="E44" i="3"/>
  <c r="G44" i="3" s="1"/>
  <c r="E45" i="3"/>
  <c r="E46" i="3"/>
  <c r="G46" i="3" s="1"/>
  <c r="E47" i="3"/>
  <c r="G47" i="3" s="1"/>
  <c r="E48" i="3"/>
  <c r="G48" i="3" s="1"/>
  <c r="E49" i="3"/>
  <c r="E50" i="3"/>
  <c r="G50" i="3" s="1"/>
  <c r="E51" i="3"/>
  <c r="G51" i="3" s="1"/>
  <c r="E52" i="3"/>
  <c r="G52" i="3" s="1"/>
  <c r="E53" i="3"/>
  <c r="E54" i="3"/>
  <c r="G54" i="3" s="1"/>
  <c r="E55" i="3"/>
  <c r="G55" i="3" s="1"/>
  <c r="E56" i="3"/>
  <c r="G56" i="3" s="1"/>
  <c r="E57" i="3"/>
  <c r="E58" i="3"/>
  <c r="G58" i="3" s="1"/>
  <c r="E59" i="3"/>
  <c r="G59" i="3" s="1"/>
  <c r="E60" i="3"/>
  <c r="G60" i="3" s="1"/>
  <c r="E61" i="3"/>
  <c r="E62" i="3"/>
  <c r="G62" i="3" s="1"/>
  <c r="E63" i="3"/>
  <c r="G63" i="3" s="1"/>
  <c r="E64" i="3"/>
  <c r="G64" i="3" s="1"/>
  <c r="E65" i="3"/>
  <c r="E66" i="3"/>
  <c r="G66" i="3" s="1"/>
  <c r="E67" i="3"/>
  <c r="G67" i="3" s="1"/>
  <c r="E68" i="3"/>
  <c r="G68" i="3" s="1"/>
  <c r="E69" i="3"/>
  <c r="E70" i="3"/>
  <c r="G70" i="3" s="1"/>
  <c r="E71" i="3"/>
  <c r="G71" i="3" s="1"/>
  <c r="E72" i="3"/>
  <c r="G72" i="3" s="1"/>
  <c r="E73" i="3"/>
  <c r="E74" i="3"/>
  <c r="G74" i="3" s="1"/>
  <c r="E75" i="3"/>
  <c r="G75" i="3" s="1"/>
  <c r="E76" i="3"/>
  <c r="G76" i="3" s="1"/>
  <c r="E77" i="3"/>
  <c r="E78" i="3"/>
  <c r="G78" i="3" s="1"/>
  <c r="E79" i="3"/>
  <c r="G79" i="3" s="1"/>
  <c r="E80" i="3"/>
  <c r="G80" i="3" s="1"/>
  <c r="E81" i="3"/>
  <c r="E82" i="3"/>
  <c r="G82" i="3" s="1"/>
  <c r="E83" i="3"/>
  <c r="G83" i="3" s="1"/>
  <c r="E84" i="3"/>
  <c r="G84" i="3" s="1"/>
  <c r="E85" i="3"/>
  <c r="E86" i="3"/>
  <c r="G86" i="3" s="1"/>
  <c r="E87" i="3"/>
  <c r="G87" i="3" s="1"/>
  <c r="E88" i="3"/>
  <c r="G88" i="3" s="1"/>
  <c r="E89" i="3"/>
  <c r="E90" i="3"/>
  <c r="G90" i="3" s="1"/>
  <c r="E91" i="3"/>
  <c r="G91" i="3" s="1"/>
  <c r="E92" i="3"/>
  <c r="E93" i="3"/>
  <c r="G93" i="3" s="1"/>
  <c r="E94" i="3"/>
  <c r="G94" i="3" s="1"/>
  <c r="E95" i="3"/>
  <c r="E96" i="3"/>
  <c r="G96" i="3" s="1"/>
  <c r="E97" i="3"/>
  <c r="G97" i="3" s="1"/>
  <c r="E98" i="3"/>
  <c r="G98" i="3" s="1"/>
  <c r="E99" i="3"/>
  <c r="E100" i="3"/>
  <c r="G100" i="3" s="1"/>
  <c r="E101" i="3"/>
  <c r="G101" i="3" s="1"/>
  <c r="E102" i="3"/>
  <c r="G102" i="3" s="1"/>
  <c r="E103" i="3"/>
  <c r="E104" i="3"/>
  <c r="G104" i="3" s="1"/>
  <c r="E105" i="3"/>
  <c r="G105" i="3" s="1"/>
  <c r="E106" i="3"/>
  <c r="G106" i="3" s="1"/>
  <c r="E107" i="3"/>
  <c r="E108" i="3"/>
  <c r="G108" i="3" s="1"/>
  <c r="E109" i="3"/>
  <c r="G109" i="3" s="1"/>
  <c r="E110" i="3"/>
  <c r="G110" i="3" s="1"/>
  <c r="E111" i="3"/>
  <c r="E112" i="3"/>
  <c r="G112" i="3" s="1"/>
  <c r="E113" i="3"/>
  <c r="G113" i="3" s="1"/>
  <c r="E114" i="3"/>
  <c r="G114" i="3" s="1"/>
  <c r="E115" i="3"/>
  <c r="E116" i="3"/>
  <c r="G116" i="3" s="1"/>
  <c r="E117" i="3"/>
  <c r="G117" i="3" s="1"/>
  <c r="E118" i="3"/>
  <c r="G118" i="3" s="1"/>
  <c r="E119" i="3"/>
  <c r="E120" i="3"/>
  <c r="G120" i="3" s="1"/>
  <c r="E121" i="3"/>
  <c r="G121" i="3" s="1"/>
  <c r="E122" i="3"/>
  <c r="G122" i="3" s="1"/>
  <c r="E123" i="3"/>
  <c r="E124" i="3"/>
  <c r="G124" i="3" s="1"/>
  <c r="E125" i="3"/>
  <c r="G125" i="3" s="1"/>
  <c r="E126" i="3"/>
  <c r="G126" i="3" s="1"/>
  <c r="E127" i="3"/>
  <c r="E128" i="3"/>
  <c r="G128" i="3" s="1"/>
  <c r="E129" i="3"/>
  <c r="G129" i="3" s="1"/>
  <c r="E130" i="3"/>
  <c r="G130" i="3" s="1"/>
  <c r="E131" i="3"/>
  <c r="E132" i="3"/>
  <c r="G132" i="3" s="1"/>
  <c r="E133" i="3"/>
  <c r="G133" i="3" s="1"/>
  <c r="E134" i="3"/>
  <c r="G134" i="3" s="1"/>
  <c r="E135" i="3"/>
  <c r="E136" i="3"/>
  <c r="G136" i="3" s="1"/>
  <c r="E137" i="3"/>
  <c r="G137" i="3" s="1"/>
  <c r="E138" i="3"/>
  <c r="G138" i="3" s="1"/>
  <c r="E139" i="3"/>
  <c r="E140" i="3"/>
  <c r="G140" i="3" s="1"/>
  <c r="E141" i="3"/>
  <c r="G141" i="3" s="1"/>
  <c r="E142" i="3"/>
  <c r="G142" i="3" s="1"/>
  <c r="E143" i="3"/>
  <c r="E144" i="3"/>
  <c r="G144" i="3" s="1"/>
  <c r="E145" i="3"/>
  <c r="G145" i="3" s="1"/>
  <c r="E146" i="3"/>
  <c r="G146" i="3" s="1"/>
  <c r="E147" i="3"/>
  <c r="E148" i="3"/>
  <c r="G148" i="3" s="1"/>
  <c r="E149" i="3"/>
  <c r="G149" i="3" s="1"/>
  <c r="E150" i="3"/>
  <c r="G150" i="3" s="1"/>
  <c r="E151" i="3"/>
  <c r="E152" i="3"/>
  <c r="G152" i="3" s="1"/>
  <c r="E153" i="3"/>
  <c r="G153" i="3" s="1"/>
  <c r="E154" i="3"/>
  <c r="G154" i="3" s="1"/>
  <c r="E155" i="3"/>
  <c r="E156" i="3"/>
  <c r="G156" i="3" s="1"/>
  <c r="E157" i="3"/>
  <c r="G157" i="3" s="1"/>
  <c r="E158" i="3"/>
  <c r="G158" i="3" s="1"/>
  <c r="E159" i="3"/>
  <c r="E160" i="3"/>
  <c r="G160" i="3" s="1"/>
  <c r="E161" i="3"/>
  <c r="G161" i="3" s="1"/>
  <c r="E162" i="3"/>
  <c r="G162" i="3" s="1"/>
  <c r="E163" i="3"/>
  <c r="E164" i="3"/>
  <c r="G164" i="3" s="1"/>
  <c r="E165" i="3"/>
  <c r="G165" i="3" s="1"/>
  <c r="E166" i="3"/>
  <c r="G166" i="3" s="1"/>
  <c r="E167" i="3"/>
  <c r="E168" i="3"/>
  <c r="G168" i="3" s="1"/>
  <c r="E169" i="3"/>
  <c r="G169" i="3" s="1"/>
  <c r="E170" i="3"/>
  <c r="G170" i="3" s="1"/>
  <c r="E171" i="3"/>
  <c r="E172" i="3"/>
  <c r="G172" i="3" s="1"/>
  <c r="E173" i="3"/>
  <c r="G173" i="3" s="1"/>
  <c r="E174" i="3"/>
  <c r="G174" i="3" s="1"/>
  <c r="E175" i="3"/>
  <c r="E176" i="3"/>
  <c r="G176" i="3" s="1"/>
  <c r="E177" i="3"/>
  <c r="G177" i="3" s="1"/>
  <c r="E178" i="3"/>
  <c r="G178" i="3" s="1"/>
  <c r="E179" i="3"/>
  <c r="E180" i="3"/>
  <c r="G180" i="3" s="1"/>
  <c r="E181" i="3"/>
  <c r="G181" i="3" s="1"/>
  <c r="E182" i="3"/>
  <c r="G182" i="3" s="1"/>
  <c r="E183" i="3"/>
  <c r="E184" i="3"/>
  <c r="G184" i="3" s="1"/>
  <c r="E185" i="3"/>
  <c r="G185" i="3" s="1"/>
  <c r="E186" i="3"/>
  <c r="G186" i="3" s="1"/>
  <c r="E187" i="3"/>
  <c r="E188" i="3"/>
  <c r="G188" i="3" s="1"/>
  <c r="E189" i="3"/>
  <c r="G189" i="3" s="1"/>
  <c r="E190" i="3"/>
  <c r="G190" i="3" s="1"/>
  <c r="E191" i="3"/>
  <c r="E192" i="3"/>
  <c r="G192" i="3" s="1"/>
  <c r="E193" i="3"/>
  <c r="G193" i="3" s="1"/>
  <c r="E194" i="3"/>
  <c r="G194" i="3" s="1"/>
  <c r="E195" i="3"/>
  <c r="E196" i="3"/>
  <c r="G196" i="3" s="1"/>
  <c r="E197" i="3"/>
  <c r="G197" i="3" s="1"/>
  <c r="E198" i="3"/>
  <c r="G198" i="3" s="1"/>
  <c r="E199" i="3"/>
  <c r="E200" i="3"/>
  <c r="G200" i="3" s="1"/>
  <c r="E201" i="3"/>
  <c r="G201" i="3" s="1"/>
  <c r="E202" i="3"/>
  <c r="G202" i="3" s="1"/>
  <c r="E203" i="3"/>
  <c r="E204" i="3"/>
  <c r="G204" i="3" s="1"/>
  <c r="E205" i="3"/>
  <c r="G205" i="3" s="1"/>
  <c r="E206" i="3"/>
  <c r="G206" i="3" s="1"/>
  <c r="E207" i="3"/>
  <c r="E208" i="3"/>
  <c r="G208" i="3" s="1"/>
  <c r="E209" i="3"/>
  <c r="G209" i="3" s="1"/>
  <c r="E210" i="3"/>
  <c r="G210" i="3" s="1"/>
  <c r="E211" i="3"/>
  <c r="E212" i="3"/>
  <c r="G212" i="3" s="1"/>
  <c r="E213" i="3"/>
  <c r="G213" i="3" s="1"/>
  <c r="E214" i="3"/>
  <c r="G214" i="3" s="1"/>
  <c r="E215" i="3"/>
  <c r="E216" i="3"/>
  <c r="G216" i="3" s="1"/>
  <c r="E217" i="3"/>
  <c r="G217" i="3" s="1"/>
  <c r="E218" i="3"/>
  <c r="G218" i="3" s="1"/>
  <c r="E219" i="3"/>
  <c r="E220" i="3"/>
  <c r="E4" i="3"/>
  <c r="G4" i="3" s="1"/>
  <c r="G220" i="3"/>
  <c r="G219" i="3"/>
  <c r="G215" i="3"/>
  <c r="G211" i="3"/>
  <c r="G207" i="3"/>
  <c r="G203" i="3"/>
  <c r="G199" i="3"/>
  <c r="G195" i="3"/>
  <c r="G191" i="3"/>
  <c r="G187" i="3"/>
  <c r="G183" i="3"/>
  <c r="G179" i="3"/>
  <c r="G175" i="3"/>
  <c r="G171" i="3"/>
  <c r="G167" i="3"/>
  <c r="G163" i="3"/>
  <c r="G159" i="3"/>
  <c r="G155" i="3"/>
  <c r="G151" i="3"/>
  <c r="G147" i="3"/>
  <c r="G143" i="3"/>
  <c r="G139" i="3"/>
  <c r="G135" i="3"/>
  <c r="G131" i="3"/>
  <c r="G127" i="3"/>
  <c r="G123" i="3"/>
  <c r="G119" i="3"/>
  <c r="G115" i="3"/>
  <c r="G111" i="3"/>
  <c r="G107" i="3"/>
  <c r="G103" i="3"/>
  <c r="G99" i="3"/>
  <c r="G95" i="3"/>
  <c r="G92" i="3"/>
  <c r="G89" i="3"/>
  <c r="G85" i="3"/>
  <c r="G81" i="3"/>
  <c r="G77" i="3"/>
  <c r="G73" i="3"/>
  <c r="G69" i="3"/>
  <c r="G65" i="3"/>
  <c r="G61" i="3"/>
  <c r="G57" i="3"/>
  <c r="G53" i="3"/>
  <c r="G49" i="3"/>
  <c r="G45" i="3"/>
  <c r="G41" i="3"/>
  <c r="G37" i="3"/>
  <c r="G33" i="3"/>
  <c r="G29" i="3"/>
  <c r="G28" i="3"/>
  <c r="G27" i="3"/>
  <c r="G19" i="3"/>
  <c r="G15" i="3"/>
  <c r="G11" i="3"/>
  <c r="G7" i="3"/>
  <c r="H22" i="5"/>
  <c r="H23" i="5"/>
  <c r="H24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69" i="5"/>
  <c r="H170" i="5"/>
  <c r="H166" i="5"/>
  <c r="H167" i="5"/>
  <c r="H168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4" i="5"/>
  <c r="G221" i="3" l="1"/>
  <c r="H220" i="5"/>
</calcChain>
</file>

<file path=xl/sharedStrings.xml><?xml version="1.0" encoding="utf-8"?>
<sst xmlns="http://schemas.openxmlformats.org/spreadsheetml/2006/main" count="509" uniqueCount="93">
  <si>
    <t>Показатель</t>
  </si>
  <si>
    <t>Шкала баллов</t>
  </si>
  <si>
    <t>Исполнение показателя</t>
  </si>
  <si>
    <t>Поступления выпускников в учебные заведения культуры и искусства</t>
  </si>
  <si>
    <t xml:space="preserve">ФИ выпускника, название учебного заведения, специальность, справка из учебного заведения </t>
  </si>
  <si>
    <t>Разработка и оформление учебно-методических работ, рефератов,  сочинений, образовательных проектов, программ, положений конкурсов, аранжировок,  пособий и др., представленных на семинарах, секциях, заседаниях отделов.</t>
  </si>
  <si>
    <t>Публичное представление собственного  педагогического опыта на сайте, публикации и выступления в СМИ.</t>
  </si>
  <si>
    <t>Оперативное информационное обеспечение сайта учреждения, страницы школы в Instagram, Faceboоk, ВКонтакте (не позже 1-2 дня после мероприятия)</t>
  </si>
  <si>
    <t>Активность на странице школы в Instagram, Faceboоk, ВКонтакте</t>
  </si>
  <si>
    <t xml:space="preserve">Обучение детей –инвалидов, детей с ОВЗ </t>
  </si>
  <si>
    <t xml:space="preserve">Работа в жюри конкурсов, фестивалей, олимпиад. </t>
  </si>
  <si>
    <t>Посещение открытых уроков, мастер-классов, конференций, семинаров, мероприятий (с предоставлением протокола или иного документа)</t>
  </si>
  <si>
    <t>Личное участие в концертной деятельности (филармония; авторские концерты, выездные концерты, концерты в составе и т.п.) Концертмейстеры, аккомпанирующие учащимся, не учитываются.</t>
  </si>
  <si>
    <t>Подготовка  творческих проектов: организация проведения, создание сценария, подготовка форм документов (регламент проведения, подготовка списка участников, протоколы, отчеты, наградные материалы и т.д.)</t>
  </si>
  <si>
    <t xml:space="preserve">  Участие пед. работников в   реализации творческих проектов (фотосьёмка,  звукозапись,  конферанс, электроакустическое   сопровождение, работа на регистрации, другое) </t>
  </si>
  <si>
    <t>Участие в реализации национального проекта «Культура», проект «Цифровая культура»</t>
  </si>
  <si>
    <t>Своевременное, систематическое, полное и качественное ведение учебной документации</t>
  </si>
  <si>
    <t>Замещения уроков отсутствующих преподавателей</t>
  </si>
  <si>
    <t xml:space="preserve">Подпись преподавателя </t>
  </si>
  <si>
    <t xml:space="preserve">ФИО преподавателя/ </t>
  </si>
  <si>
    <t>Количество</t>
  </si>
  <si>
    <t>Лауреат</t>
  </si>
  <si>
    <t>Дипломант</t>
  </si>
  <si>
    <t>Лауреат МО</t>
  </si>
  <si>
    <t>Дипломант МО</t>
  </si>
  <si>
    <t>Участник МО</t>
  </si>
  <si>
    <t>Лауреат Международный /Всероссийский</t>
  </si>
  <si>
    <t>Дипломант Международный /Всероссийский</t>
  </si>
  <si>
    <t>Участник Международный /Всероссийский</t>
  </si>
  <si>
    <t>Категории</t>
  </si>
  <si>
    <t>Лауреат Зональный/Межзональный уровень</t>
  </si>
  <si>
    <t>Дипломант Зональный/Межзональный уровень</t>
  </si>
  <si>
    <t>Участник Зональный/Межзональный уровень</t>
  </si>
  <si>
    <t>Лауреат Региональный/Межрегиональный уровень</t>
  </si>
  <si>
    <t>Дипломант Региональный/Межрегиональный уровень</t>
  </si>
  <si>
    <t>Участник Региональный/Межрегиональныйуровень</t>
  </si>
  <si>
    <t>Лауреат методобъединенения</t>
  </si>
  <si>
    <t>Дипломант методобъединенения</t>
  </si>
  <si>
    <t>Участник методобъединенения</t>
  </si>
  <si>
    <t>Лауреат г.о. Красногорск</t>
  </si>
  <si>
    <t>Дипломант г.о. Красногорск</t>
  </si>
  <si>
    <t>Участник г.о. Красногорск</t>
  </si>
  <si>
    <t>Лауреат школьный уровень</t>
  </si>
  <si>
    <t>Дипломант школьный уровень</t>
  </si>
  <si>
    <t>Участник школьный уровень</t>
  </si>
  <si>
    <t>Лауреат Дистанционных конкурсов</t>
  </si>
  <si>
    <t>Дипломант Дистанционных конкурсов</t>
  </si>
  <si>
    <t>Участник Дистанционных конкурсов</t>
  </si>
  <si>
    <t>ПРЕПОДАВАТЕЛИ</t>
  </si>
  <si>
    <r>
      <t xml:space="preserve">Результаты участия учащихся солистов исполнителей и участников ансамблей до 3-х чел. включительно в  конкурсах, олимпиадах и фестивалях. Концерты, мастер-классы и другие мероприятия - </t>
    </r>
    <r>
      <rPr>
        <b/>
        <sz val="16"/>
        <color rgb="FFFF0000"/>
        <rFont val="Times New Roman"/>
        <family val="1"/>
        <charset val="204"/>
      </rPr>
      <t>БАЛЛЫ</t>
    </r>
    <r>
      <rPr>
        <sz val="16"/>
        <color theme="1"/>
        <rFont val="Times New Roman"/>
        <family val="1"/>
        <charset val="204"/>
      </rPr>
      <t xml:space="preserve"> ПРИРАВНИВАЮТСЯ К УЧАСТНИКАМ!   Результаты личного участия педагогического работника в профессиональных конкурсах педагогического мастерства.</t>
    </r>
  </si>
  <si>
    <r>
      <t xml:space="preserve">Участие творческих коллективов (ансамбли от 4 человек до 19 чел.) в  конкурсах, олимпиадах и фестивалях. Концерты, мастер-классы и другие мероприятия - </t>
    </r>
    <r>
      <rPr>
        <b/>
        <sz val="16"/>
        <color rgb="FFFF0000"/>
        <rFont val="Times New Roman"/>
        <family val="1"/>
        <charset val="204"/>
      </rPr>
      <t xml:space="preserve">БАЛЛЫ </t>
    </r>
    <r>
      <rPr>
        <sz val="16"/>
        <color theme="1"/>
        <rFont val="Times New Roman"/>
        <family val="1"/>
        <charset val="204"/>
      </rPr>
      <t>ПРИРАВНИВАЮТСЯ К УЧАСТНИКАМ</t>
    </r>
  </si>
  <si>
    <t>Лауреат школьный уровень для музыковедческих и мультимедийных конкурсов</t>
  </si>
  <si>
    <t>Дипломант уровень для музыковедческих и мультимедийных конкурсов</t>
  </si>
  <si>
    <t>Участник уровень для музыковедческих и мультимедийных конкурсов</t>
  </si>
  <si>
    <r>
      <t xml:space="preserve">Участие творческих коллективов (ансамбли от 20 человек) в  конкурсах, олимпиадах и фестивалях. Концерты, мастер-классы и другие мероприятия - </t>
    </r>
    <r>
      <rPr>
        <b/>
        <sz val="16"/>
        <color rgb="FFFF0000"/>
        <rFont val="Times New Roman"/>
        <family val="1"/>
        <charset val="204"/>
      </rPr>
      <t xml:space="preserve">БАЛЛЫ </t>
    </r>
    <r>
      <rPr>
        <sz val="16"/>
        <color theme="1"/>
        <rFont val="Times New Roman"/>
        <family val="1"/>
        <charset val="204"/>
      </rPr>
      <t>ПРИРАВНИВАЮТСЯ К УЧАСТНИКАМ</t>
    </r>
  </si>
  <si>
    <t>Международный, всероссийский уровень</t>
  </si>
  <si>
    <t>Региональный/межрегиональный уровень</t>
  </si>
  <si>
    <t xml:space="preserve"> Зональный, межзональный  уровень </t>
  </si>
  <si>
    <t>Уровень Методобъединения</t>
  </si>
  <si>
    <t>Уровень г.о. Красногорск</t>
  </si>
  <si>
    <t>Школьный уровень</t>
  </si>
  <si>
    <t>Сумма баллов *</t>
  </si>
  <si>
    <t>Баллы</t>
  </si>
  <si>
    <t>КОНЦЕРТМЕЙСТЕРЫ</t>
  </si>
  <si>
    <t>Фото/Видео</t>
  </si>
  <si>
    <t>Фото/Видео с с кратким описанием мероприятия в формате word</t>
  </si>
  <si>
    <t>за подписку для педагогического работника</t>
  </si>
  <si>
    <t>за каждого нового подписанного</t>
  </si>
  <si>
    <t>за положительные комментарии (текст)</t>
  </si>
  <si>
    <t>за ребенка -  индивидуальные занятия</t>
  </si>
  <si>
    <t>за ребенка  - групповые занятия</t>
  </si>
  <si>
    <t xml:space="preserve">Работа по набору контингента на обучение по договорам об оказании платных образовательных услуг </t>
  </si>
  <si>
    <t xml:space="preserve">Индивидуальные занятия по специальности или фортепиано по программе «Хоровое пение», «Сольное пение» </t>
  </si>
  <si>
    <t>Отчет деятельности ___________ за период с  по г.</t>
  </si>
  <si>
    <t>Учасгник</t>
  </si>
  <si>
    <t>Своевременное, систематическое, полное и качественное ведение документации по работе отдела, секции</t>
  </si>
  <si>
    <t xml:space="preserve">Заведующие отделами, секциями. Количество дипломов конкурсов на отделе за отчетный период из перечня Министерства культуры МО  </t>
  </si>
  <si>
    <t>Проведение открытых уроков, мастер-классов и др. (протокол или иной документ) с размещением в ЕИС  Навигатор</t>
  </si>
  <si>
    <t xml:space="preserve"> за регистрацию учащихся класса в ЕИС «Добровольцы России»</t>
  </si>
  <si>
    <t>Внеклассная  деятельность с учащимися (Группы учащихся не менее 5 человек):   совместно с педагогом  посещение музеев, конкурсов,  выставок, концертов; экскурсии,  встречи  с исполнителями; другое.</t>
  </si>
  <si>
    <t xml:space="preserve">Выезд за пределы области, страны </t>
  </si>
  <si>
    <t xml:space="preserve">Выезд в Москву или Московскую область </t>
  </si>
  <si>
    <t xml:space="preserve"> Выезд в пределах г.о. Красногорск</t>
  </si>
  <si>
    <t>замечания (единичные случаи)</t>
  </si>
  <si>
    <t>систематические нарушения</t>
  </si>
  <si>
    <t xml:space="preserve">отсутствие замечаний учебной части </t>
  </si>
  <si>
    <t>ИТОГО</t>
  </si>
  <si>
    <t xml:space="preserve"> за день замещения</t>
  </si>
  <si>
    <t>Ф.И.  Участника</t>
  </si>
  <si>
    <t>название конкурса, концерта, мастер-класса</t>
  </si>
  <si>
    <t>ФИО преподавателя/ концертмейстера</t>
  </si>
  <si>
    <t>уровень мероприятия</t>
  </si>
  <si>
    <t>Отчет деятельности ___________ за период с  10.12.2021 по 20.03.2022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</si>
</sst>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/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top" wrapText="1"/>
    </xf>
    <xf numFmtId="0" fontId="7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top" wrapText="1"/>
    </xf>
    <xf numFmtId="0" fontId="0" fillId="0" borderId="1" xfId="0" applyBorder="1"/>
    <xf numFmtId="0" fontId="1" fillId="0" borderId="14" xfId="0" applyFont="1" applyBorder="1" applyAlignment="1">
      <alignment horizontal="justify" vertical="top" wrapText="1"/>
    </xf>
    <xf numFmtId="0" fontId="0" fillId="0" borderId="14" xfId="0" applyBorder="1"/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2" xfId="0" applyBorder="1"/>
    <xf numFmtId="0" fontId="7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15" xfId="0" applyBorder="1"/>
    <xf numFmtId="0" fontId="0" fillId="0" borderId="14" xfId="0" applyBorder="1" applyAlignment="1">
      <alignment wrapText="1"/>
    </xf>
    <xf numFmtId="0" fontId="0" fillId="0" borderId="0" xfId="0" applyBorder="1"/>
    <xf numFmtId="0" fontId="0" fillId="0" borderId="1" xfId="0" applyFill="1" applyBorder="1" applyAlignment="1">
      <alignment wrapText="1"/>
    </xf>
    <xf numFmtId="0" fontId="1" fillId="0" borderId="15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0" borderId="12" xfId="0" applyFont="1" applyBorder="1"/>
    <xf numFmtId="0" fontId="1" fillId="0" borderId="5" xfId="0" applyFont="1" applyBorder="1"/>
    <xf numFmtId="0" fontId="1" fillId="0" borderId="14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5" xfId="0" applyFont="1" applyBorder="1"/>
    <xf numFmtId="0" fontId="1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20"/>
  <sheetViews>
    <sheetView tabSelected="1" workbookViewId="0">
      <selection activeCell="E48" sqref="E48:G48"/>
    </sheetView>
  </sheetViews>
  <sheetFormatPr defaultRowHeight="15" x14ac:dyDescent="0.25"/>
  <cols>
    <col min="1" max="1" width="24.42578125" customWidth="1"/>
    <col min="2" max="2" width="11.7109375" customWidth="1"/>
    <col min="3" max="3" width="54.28515625" customWidth="1"/>
    <col min="4" max="4" width="10.7109375" customWidth="1"/>
    <col min="5" max="5" width="13.140625" customWidth="1"/>
    <col min="6" max="7" width="25.140625" customWidth="1"/>
    <col min="8" max="8" width="19.140625" customWidth="1"/>
    <col min="9" max="9" width="2.28515625" hidden="1" customWidth="1"/>
    <col min="10" max="10" width="5.42578125" hidden="1" customWidth="1"/>
    <col min="11" max="65" width="9.140625" style="27"/>
  </cols>
  <sheetData>
    <row r="1" spans="1:8" ht="15.75" thickBot="1" x14ac:dyDescent="0.3">
      <c r="A1" s="44" t="s">
        <v>92</v>
      </c>
      <c r="B1" s="44"/>
      <c r="C1" s="44"/>
      <c r="D1" s="44"/>
      <c r="E1" s="44"/>
      <c r="F1" s="44"/>
      <c r="G1" s="44"/>
      <c r="H1" s="44"/>
    </row>
    <row r="2" spans="1:8" ht="15.75" thickBot="1" x14ac:dyDescent="0.3">
      <c r="A2" s="34"/>
      <c r="B2" s="35"/>
      <c r="C2" s="5" t="s">
        <v>90</v>
      </c>
      <c r="D2" s="5"/>
      <c r="E2" s="5"/>
      <c r="F2" s="34"/>
      <c r="G2" s="34"/>
      <c r="H2" s="34"/>
    </row>
    <row r="3" spans="1:8" ht="30.75" thickBot="1" x14ac:dyDescent="0.3">
      <c r="A3" s="1" t="s">
        <v>0</v>
      </c>
      <c r="B3" s="6" t="s">
        <v>29</v>
      </c>
      <c r="C3" s="2" t="s">
        <v>91</v>
      </c>
      <c r="D3" s="2" t="s">
        <v>62</v>
      </c>
      <c r="E3" s="2" t="s">
        <v>20</v>
      </c>
      <c r="F3" s="2" t="s">
        <v>88</v>
      </c>
      <c r="G3" s="2" t="s">
        <v>89</v>
      </c>
      <c r="H3" s="3" t="s">
        <v>61</v>
      </c>
    </row>
    <row r="4" spans="1:8" ht="21" customHeight="1" thickBot="1" x14ac:dyDescent="0.3">
      <c r="A4" s="48" t="s">
        <v>49</v>
      </c>
      <c r="B4" s="45" t="s">
        <v>48</v>
      </c>
      <c r="C4" s="4" t="s">
        <v>23</v>
      </c>
      <c r="D4" s="9">
        <v>30</v>
      </c>
      <c r="E4" s="9"/>
      <c r="F4" s="9"/>
      <c r="G4" s="9"/>
      <c r="H4" s="9">
        <f>D4*E4</f>
        <v>0</v>
      </c>
    </row>
    <row r="5" spans="1:8" ht="16.5" thickBot="1" x14ac:dyDescent="0.3">
      <c r="A5" s="49"/>
      <c r="B5" s="46"/>
      <c r="C5" s="4" t="s">
        <v>24</v>
      </c>
      <c r="D5" s="9">
        <v>25</v>
      </c>
      <c r="E5" s="9"/>
      <c r="F5" s="9"/>
      <c r="G5" s="9"/>
      <c r="H5" s="9">
        <f t="shared" ref="H5:H54" si="0">D5*E5</f>
        <v>0</v>
      </c>
    </row>
    <row r="6" spans="1:8" ht="16.5" thickBot="1" x14ac:dyDescent="0.3">
      <c r="A6" s="49"/>
      <c r="B6" s="46"/>
      <c r="C6" s="4" t="s">
        <v>25</v>
      </c>
      <c r="D6" s="9">
        <v>20</v>
      </c>
      <c r="E6" s="9"/>
      <c r="F6" s="9"/>
      <c r="G6" s="9"/>
      <c r="H6" s="9">
        <f t="shared" si="0"/>
        <v>0</v>
      </c>
    </row>
    <row r="7" spans="1:8" ht="16.5" thickBot="1" x14ac:dyDescent="0.3">
      <c r="A7" s="49"/>
      <c r="B7" s="46"/>
      <c r="C7" s="4" t="s">
        <v>26</v>
      </c>
      <c r="D7" s="9">
        <v>10</v>
      </c>
      <c r="E7" s="9"/>
      <c r="F7" s="9"/>
      <c r="G7" s="9"/>
      <c r="H7" s="9">
        <f t="shared" si="0"/>
        <v>0</v>
      </c>
    </row>
    <row r="8" spans="1:8" ht="16.5" thickBot="1" x14ac:dyDescent="0.3">
      <c r="A8" s="49"/>
      <c r="B8" s="46"/>
      <c r="C8" s="4" t="s">
        <v>27</v>
      </c>
      <c r="D8" s="9">
        <v>9</v>
      </c>
      <c r="E8" s="9"/>
      <c r="F8" s="9"/>
      <c r="G8" s="9"/>
      <c r="H8" s="9">
        <f t="shared" si="0"/>
        <v>0</v>
      </c>
    </row>
    <row r="9" spans="1:8" ht="16.5" thickBot="1" x14ac:dyDescent="0.3">
      <c r="A9" s="49"/>
      <c r="B9" s="46"/>
      <c r="C9" s="4" t="s">
        <v>28</v>
      </c>
      <c r="D9" s="9">
        <v>8</v>
      </c>
      <c r="E9" s="9"/>
      <c r="F9" s="9"/>
      <c r="G9" s="9"/>
      <c r="H9" s="9">
        <f t="shared" si="0"/>
        <v>0</v>
      </c>
    </row>
    <row r="10" spans="1:8" ht="16.5" thickBot="1" x14ac:dyDescent="0.3">
      <c r="A10" s="49"/>
      <c r="B10" s="46"/>
      <c r="C10" s="4" t="s">
        <v>33</v>
      </c>
      <c r="D10" s="9">
        <v>9</v>
      </c>
      <c r="E10" s="9"/>
      <c r="F10" s="9"/>
      <c r="G10" s="9"/>
      <c r="H10" s="9">
        <f t="shared" si="0"/>
        <v>0</v>
      </c>
    </row>
    <row r="11" spans="1:8" ht="16.5" thickBot="1" x14ac:dyDescent="0.3">
      <c r="A11" s="49"/>
      <c r="B11" s="46"/>
      <c r="C11" s="4" t="s">
        <v>34</v>
      </c>
      <c r="D11" s="9">
        <v>8</v>
      </c>
      <c r="E11" s="9"/>
      <c r="F11" s="9"/>
      <c r="G11" s="9"/>
      <c r="H11" s="9">
        <f t="shared" si="0"/>
        <v>0</v>
      </c>
    </row>
    <row r="12" spans="1:8" ht="16.5" thickBot="1" x14ac:dyDescent="0.3">
      <c r="A12" s="49"/>
      <c r="B12" s="46"/>
      <c r="C12" s="4" t="s">
        <v>35</v>
      </c>
      <c r="D12" s="9">
        <v>7</v>
      </c>
      <c r="E12" s="9"/>
      <c r="F12" s="9"/>
      <c r="G12" s="9"/>
      <c r="H12" s="9">
        <f t="shared" si="0"/>
        <v>0</v>
      </c>
    </row>
    <row r="13" spans="1:8" ht="16.5" thickBot="1" x14ac:dyDescent="0.3">
      <c r="A13" s="49"/>
      <c r="B13" s="46"/>
      <c r="C13" s="4" t="s">
        <v>30</v>
      </c>
      <c r="D13" s="9">
        <v>8</v>
      </c>
      <c r="E13" s="9"/>
      <c r="F13" s="9"/>
      <c r="G13" s="9"/>
      <c r="H13" s="9">
        <f t="shared" si="0"/>
        <v>0</v>
      </c>
    </row>
    <row r="14" spans="1:8" ht="16.5" thickBot="1" x14ac:dyDescent="0.3">
      <c r="A14" s="49"/>
      <c r="B14" s="46"/>
      <c r="C14" s="4" t="s">
        <v>31</v>
      </c>
      <c r="D14" s="9">
        <v>7</v>
      </c>
      <c r="E14" s="9"/>
      <c r="F14" s="9"/>
      <c r="G14" s="9"/>
      <c r="H14" s="9">
        <f t="shared" si="0"/>
        <v>0</v>
      </c>
    </row>
    <row r="15" spans="1:8" ht="16.5" thickBot="1" x14ac:dyDescent="0.3">
      <c r="A15" s="49"/>
      <c r="B15" s="46"/>
      <c r="C15" s="4" t="s">
        <v>32</v>
      </c>
      <c r="D15" s="9">
        <v>6</v>
      </c>
      <c r="E15" s="9"/>
      <c r="F15" s="9"/>
      <c r="G15" s="9"/>
      <c r="H15" s="9">
        <f t="shared" si="0"/>
        <v>0</v>
      </c>
    </row>
    <row r="16" spans="1:8" ht="16.5" thickBot="1" x14ac:dyDescent="0.3">
      <c r="A16" s="49"/>
      <c r="B16" s="46"/>
      <c r="C16" s="4" t="s">
        <v>36</v>
      </c>
      <c r="D16" s="9">
        <v>7</v>
      </c>
      <c r="E16" s="9"/>
      <c r="F16" s="9"/>
      <c r="G16" s="9"/>
      <c r="H16" s="9">
        <f t="shared" si="0"/>
        <v>0</v>
      </c>
    </row>
    <row r="17" spans="1:8" ht="16.5" thickBot="1" x14ac:dyDescent="0.3">
      <c r="A17" s="49"/>
      <c r="B17" s="46"/>
      <c r="C17" s="4" t="s">
        <v>37</v>
      </c>
      <c r="D17" s="9">
        <v>6</v>
      </c>
      <c r="E17" s="9"/>
      <c r="F17" s="9"/>
      <c r="G17" s="9"/>
      <c r="H17" s="9">
        <f t="shared" si="0"/>
        <v>0</v>
      </c>
    </row>
    <row r="18" spans="1:8" ht="16.5" thickBot="1" x14ac:dyDescent="0.3">
      <c r="A18" s="49"/>
      <c r="B18" s="46"/>
      <c r="C18" s="4" t="s">
        <v>38</v>
      </c>
      <c r="D18" s="9">
        <v>5</v>
      </c>
      <c r="E18" s="9"/>
      <c r="F18" s="9"/>
      <c r="G18" s="9"/>
      <c r="H18" s="9">
        <f t="shared" si="0"/>
        <v>0</v>
      </c>
    </row>
    <row r="19" spans="1:8" ht="16.5" thickBot="1" x14ac:dyDescent="0.3">
      <c r="A19" s="49"/>
      <c r="B19" s="46"/>
      <c r="C19" s="4" t="s">
        <v>39</v>
      </c>
      <c r="D19" s="9">
        <v>6</v>
      </c>
      <c r="E19" s="9"/>
      <c r="F19" s="9"/>
      <c r="G19" s="9"/>
      <c r="H19" s="9">
        <f t="shared" si="0"/>
        <v>0</v>
      </c>
    </row>
    <row r="20" spans="1:8" ht="16.5" thickBot="1" x14ac:dyDescent="0.3">
      <c r="A20" s="49"/>
      <c r="B20" s="46"/>
      <c r="C20" s="4" t="s">
        <v>40</v>
      </c>
      <c r="D20" s="9">
        <v>5</v>
      </c>
      <c r="E20" s="9"/>
      <c r="F20" s="9"/>
      <c r="G20" s="9"/>
      <c r="H20" s="9">
        <f t="shared" si="0"/>
        <v>0</v>
      </c>
    </row>
    <row r="21" spans="1:8" ht="16.5" thickBot="1" x14ac:dyDescent="0.3">
      <c r="A21" s="49"/>
      <c r="B21" s="46"/>
      <c r="C21" s="4" t="s">
        <v>41</v>
      </c>
      <c r="D21" s="9">
        <v>4</v>
      </c>
      <c r="E21" s="9"/>
      <c r="F21" s="9"/>
      <c r="G21" s="9"/>
      <c r="H21" s="9">
        <f t="shared" si="0"/>
        <v>0</v>
      </c>
    </row>
    <row r="22" spans="1:8" ht="16.5" thickBot="1" x14ac:dyDescent="0.3">
      <c r="A22" s="49"/>
      <c r="B22" s="46"/>
      <c r="C22" s="4" t="s">
        <v>42</v>
      </c>
      <c r="D22" s="9">
        <v>5</v>
      </c>
      <c r="E22" s="9"/>
      <c r="F22" s="9"/>
      <c r="G22" s="9"/>
      <c r="H22" s="9">
        <f t="shared" si="0"/>
        <v>0</v>
      </c>
    </row>
    <row r="23" spans="1:8" ht="16.5" thickBot="1" x14ac:dyDescent="0.3">
      <c r="A23" s="49"/>
      <c r="B23" s="46"/>
      <c r="C23" s="4" t="s">
        <v>43</v>
      </c>
      <c r="D23" s="9">
        <v>4</v>
      </c>
      <c r="E23" s="9"/>
      <c r="F23" s="9"/>
      <c r="G23" s="9"/>
      <c r="H23" s="9">
        <f t="shared" si="0"/>
        <v>0</v>
      </c>
    </row>
    <row r="24" spans="1:8" ht="16.5" thickBot="1" x14ac:dyDescent="0.3">
      <c r="A24" s="49"/>
      <c r="B24" s="46"/>
      <c r="C24" s="4" t="s">
        <v>44</v>
      </c>
      <c r="D24" s="9">
        <v>3</v>
      </c>
      <c r="E24" s="9"/>
      <c r="F24" s="9"/>
      <c r="G24" s="9"/>
      <c r="H24" s="9">
        <f t="shared" si="0"/>
        <v>0</v>
      </c>
    </row>
    <row r="25" spans="1:8" ht="30.75" thickBot="1" x14ac:dyDescent="0.3">
      <c r="A25" s="49"/>
      <c r="B25" s="46"/>
      <c r="C25" s="4" t="s">
        <v>51</v>
      </c>
      <c r="D25" s="9">
        <v>3</v>
      </c>
      <c r="E25" s="9"/>
      <c r="F25" s="9"/>
      <c r="G25" s="9"/>
      <c r="H25" s="9">
        <f t="shared" si="0"/>
        <v>0</v>
      </c>
    </row>
    <row r="26" spans="1:8" ht="30.75" thickBot="1" x14ac:dyDescent="0.3">
      <c r="A26" s="49"/>
      <c r="B26" s="46"/>
      <c r="C26" s="4" t="s">
        <v>52</v>
      </c>
      <c r="D26" s="9">
        <v>2</v>
      </c>
      <c r="E26" s="9"/>
      <c r="F26" s="9"/>
      <c r="G26" s="9"/>
      <c r="H26" s="9">
        <f t="shared" si="0"/>
        <v>0</v>
      </c>
    </row>
    <row r="27" spans="1:8" ht="30.75" thickBot="1" x14ac:dyDescent="0.3">
      <c r="A27" s="49"/>
      <c r="B27" s="46"/>
      <c r="C27" s="4" t="s">
        <v>53</v>
      </c>
      <c r="D27" s="9">
        <v>1</v>
      </c>
      <c r="E27" s="9"/>
      <c r="F27" s="9"/>
      <c r="G27" s="9"/>
      <c r="H27" s="9">
        <f t="shared" si="0"/>
        <v>0</v>
      </c>
    </row>
    <row r="28" spans="1:8" ht="16.5" thickBot="1" x14ac:dyDescent="0.3">
      <c r="A28" s="49"/>
      <c r="B28" s="46"/>
      <c r="C28" s="4" t="s">
        <v>45</v>
      </c>
      <c r="D28" s="9">
        <v>4</v>
      </c>
      <c r="E28" s="9"/>
      <c r="F28" s="9"/>
      <c r="G28" s="9"/>
      <c r="H28" s="9">
        <f t="shared" si="0"/>
        <v>0</v>
      </c>
    </row>
    <row r="29" spans="1:8" ht="16.5" thickBot="1" x14ac:dyDescent="0.3">
      <c r="A29" s="49"/>
      <c r="B29" s="46"/>
      <c r="C29" s="4" t="s">
        <v>46</v>
      </c>
      <c r="D29" s="9">
        <v>3</v>
      </c>
      <c r="E29" s="9"/>
      <c r="F29" s="9"/>
      <c r="G29" s="9"/>
      <c r="H29" s="9">
        <f t="shared" si="0"/>
        <v>0</v>
      </c>
    </row>
    <row r="30" spans="1:8" ht="16.5" thickBot="1" x14ac:dyDescent="0.3">
      <c r="A30" s="49"/>
      <c r="B30" s="47"/>
      <c r="C30" s="4" t="s">
        <v>47</v>
      </c>
      <c r="D30" s="9">
        <v>2</v>
      </c>
      <c r="E30" s="9"/>
      <c r="F30" s="9"/>
      <c r="G30" s="9"/>
      <c r="H30" s="9">
        <f t="shared" si="0"/>
        <v>0</v>
      </c>
    </row>
    <row r="31" spans="1:8" ht="16.5" thickBot="1" x14ac:dyDescent="0.3">
      <c r="A31" s="49"/>
      <c r="B31" s="45" t="s">
        <v>63</v>
      </c>
      <c r="C31" s="2" t="s">
        <v>23</v>
      </c>
      <c r="D31" s="10">
        <v>20</v>
      </c>
      <c r="E31" s="10"/>
      <c r="F31" s="10"/>
      <c r="G31" s="9"/>
      <c r="H31" s="9">
        <f t="shared" si="0"/>
        <v>0</v>
      </c>
    </row>
    <row r="32" spans="1:8" ht="16.5" thickBot="1" x14ac:dyDescent="0.3">
      <c r="A32" s="49"/>
      <c r="B32" s="46"/>
      <c r="C32" s="4" t="s">
        <v>24</v>
      </c>
      <c r="D32" s="9">
        <v>15</v>
      </c>
      <c r="E32" s="9"/>
      <c r="F32" s="9"/>
      <c r="G32" s="9"/>
      <c r="H32" s="9">
        <f t="shared" si="0"/>
        <v>0</v>
      </c>
    </row>
    <row r="33" spans="1:8" ht="16.5" thickBot="1" x14ac:dyDescent="0.3">
      <c r="A33" s="49"/>
      <c r="B33" s="46"/>
      <c r="C33" s="4" t="s">
        <v>25</v>
      </c>
      <c r="D33" s="9">
        <v>10</v>
      </c>
      <c r="E33" s="9"/>
      <c r="F33" s="9"/>
      <c r="G33" s="9"/>
      <c r="H33" s="9">
        <f t="shared" si="0"/>
        <v>0</v>
      </c>
    </row>
    <row r="34" spans="1:8" ht="16.5" thickBot="1" x14ac:dyDescent="0.3">
      <c r="A34" s="49"/>
      <c r="B34" s="46"/>
      <c r="C34" s="4" t="s">
        <v>26</v>
      </c>
      <c r="D34" s="9">
        <v>9</v>
      </c>
      <c r="E34" s="9"/>
      <c r="F34" s="9"/>
      <c r="G34" s="9"/>
      <c r="H34" s="9">
        <f t="shared" si="0"/>
        <v>0</v>
      </c>
    </row>
    <row r="35" spans="1:8" ht="16.5" thickBot="1" x14ac:dyDescent="0.3">
      <c r="A35" s="49"/>
      <c r="B35" s="46"/>
      <c r="C35" s="4" t="s">
        <v>27</v>
      </c>
      <c r="D35" s="9">
        <v>8</v>
      </c>
      <c r="E35" s="9"/>
      <c r="F35" s="9"/>
      <c r="G35" s="9"/>
      <c r="H35" s="9">
        <f t="shared" si="0"/>
        <v>0</v>
      </c>
    </row>
    <row r="36" spans="1:8" ht="16.5" thickBot="1" x14ac:dyDescent="0.3">
      <c r="A36" s="49"/>
      <c r="B36" s="46"/>
      <c r="C36" s="4" t="s">
        <v>28</v>
      </c>
      <c r="D36" s="9">
        <v>7</v>
      </c>
      <c r="E36" s="9"/>
      <c r="F36" s="9"/>
      <c r="G36" s="9"/>
      <c r="H36" s="9">
        <f t="shared" si="0"/>
        <v>0</v>
      </c>
    </row>
    <row r="37" spans="1:8" ht="27.75" customHeight="1" thickBot="1" x14ac:dyDescent="0.3">
      <c r="A37" s="49"/>
      <c r="B37" s="46"/>
      <c r="C37" s="4" t="s">
        <v>33</v>
      </c>
      <c r="D37" s="9">
        <v>8</v>
      </c>
      <c r="E37" s="9"/>
      <c r="F37" s="9"/>
      <c r="G37" s="9"/>
      <c r="H37" s="9">
        <f t="shared" si="0"/>
        <v>0</v>
      </c>
    </row>
    <row r="38" spans="1:8" ht="16.5" thickBot="1" x14ac:dyDescent="0.3">
      <c r="A38" s="49"/>
      <c r="B38" s="46"/>
      <c r="C38" s="4" t="s">
        <v>34</v>
      </c>
      <c r="D38" s="9">
        <v>7</v>
      </c>
      <c r="E38" s="9"/>
      <c r="F38" s="9"/>
      <c r="G38" s="9"/>
      <c r="H38" s="9">
        <f t="shared" si="0"/>
        <v>0</v>
      </c>
    </row>
    <row r="39" spans="1:8" ht="16.5" thickBot="1" x14ac:dyDescent="0.3">
      <c r="A39" s="49"/>
      <c r="B39" s="46"/>
      <c r="C39" s="4" t="s">
        <v>35</v>
      </c>
      <c r="D39" s="9">
        <v>6</v>
      </c>
      <c r="E39" s="9"/>
      <c r="F39" s="9"/>
      <c r="G39" s="9"/>
      <c r="H39" s="9">
        <f t="shared" si="0"/>
        <v>0</v>
      </c>
    </row>
    <row r="40" spans="1:8" ht="16.5" thickBot="1" x14ac:dyDescent="0.3">
      <c r="A40" s="49"/>
      <c r="B40" s="46"/>
      <c r="C40" s="4" t="s">
        <v>30</v>
      </c>
      <c r="D40" s="9">
        <v>7</v>
      </c>
      <c r="E40" s="9"/>
      <c r="F40" s="9"/>
      <c r="G40" s="9"/>
      <c r="H40" s="9">
        <f t="shared" si="0"/>
        <v>0</v>
      </c>
    </row>
    <row r="41" spans="1:8" ht="16.5" thickBot="1" x14ac:dyDescent="0.3">
      <c r="A41" s="49"/>
      <c r="B41" s="46"/>
      <c r="C41" s="4" t="s">
        <v>31</v>
      </c>
      <c r="D41" s="9">
        <v>6</v>
      </c>
      <c r="E41" s="9"/>
      <c r="F41" s="9"/>
      <c r="G41" s="9"/>
      <c r="H41" s="9">
        <f t="shared" si="0"/>
        <v>0</v>
      </c>
    </row>
    <row r="42" spans="1:8" ht="16.5" thickBot="1" x14ac:dyDescent="0.3">
      <c r="A42" s="49"/>
      <c r="B42" s="46"/>
      <c r="C42" s="4" t="s">
        <v>32</v>
      </c>
      <c r="D42" s="9">
        <v>5</v>
      </c>
      <c r="E42" s="9"/>
      <c r="F42" s="9"/>
      <c r="G42" s="9"/>
      <c r="H42" s="9">
        <f t="shared" si="0"/>
        <v>0</v>
      </c>
    </row>
    <row r="43" spans="1:8" ht="16.5" thickBot="1" x14ac:dyDescent="0.3">
      <c r="A43" s="49"/>
      <c r="B43" s="46"/>
      <c r="C43" s="4" t="s">
        <v>36</v>
      </c>
      <c r="D43" s="9">
        <v>6</v>
      </c>
      <c r="E43" s="9"/>
      <c r="F43" s="9"/>
      <c r="G43" s="9"/>
      <c r="H43" s="9">
        <f t="shared" si="0"/>
        <v>0</v>
      </c>
    </row>
    <row r="44" spans="1:8" ht="16.5" thickBot="1" x14ac:dyDescent="0.3">
      <c r="A44" s="49"/>
      <c r="B44" s="46"/>
      <c r="C44" s="4" t="s">
        <v>37</v>
      </c>
      <c r="D44" s="9">
        <v>5</v>
      </c>
      <c r="E44" s="9"/>
      <c r="F44" s="9"/>
      <c r="G44" s="9"/>
      <c r="H44" s="9">
        <f t="shared" si="0"/>
        <v>0</v>
      </c>
    </row>
    <row r="45" spans="1:8" ht="16.5" thickBot="1" x14ac:dyDescent="0.3">
      <c r="A45" s="49"/>
      <c r="B45" s="46"/>
      <c r="C45" s="4" t="s">
        <v>38</v>
      </c>
      <c r="D45" s="9">
        <v>4</v>
      </c>
      <c r="E45" s="9"/>
      <c r="F45" s="9"/>
      <c r="G45" s="9"/>
      <c r="H45" s="9">
        <f t="shared" si="0"/>
        <v>0</v>
      </c>
    </row>
    <row r="46" spans="1:8" ht="16.5" thickBot="1" x14ac:dyDescent="0.3">
      <c r="A46" s="49"/>
      <c r="B46" s="46"/>
      <c r="C46" s="4" t="s">
        <v>39</v>
      </c>
      <c r="D46" s="9">
        <v>5</v>
      </c>
      <c r="E46" s="9"/>
      <c r="F46" s="9"/>
      <c r="G46" s="9"/>
      <c r="H46" s="9">
        <f t="shared" si="0"/>
        <v>0</v>
      </c>
    </row>
    <row r="47" spans="1:8" ht="16.5" thickBot="1" x14ac:dyDescent="0.3">
      <c r="A47" s="49"/>
      <c r="B47" s="46"/>
      <c r="C47" s="4" t="s">
        <v>40</v>
      </c>
      <c r="D47" s="9">
        <v>4</v>
      </c>
      <c r="E47" s="9"/>
      <c r="F47" s="9"/>
      <c r="G47" s="9"/>
      <c r="H47" s="9">
        <f t="shared" si="0"/>
        <v>0</v>
      </c>
    </row>
    <row r="48" spans="1:8" ht="16.5" thickBot="1" x14ac:dyDescent="0.3">
      <c r="A48" s="49"/>
      <c r="B48" s="46"/>
      <c r="C48" s="4" t="s">
        <v>41</v>
      </c>
      <c r="D48" s="9">
        <v>3</v>
      </c>
      <c r="E48" s="9"/>
      <c r="F48" s="9"/>
      <c r="G48" s="9"/>
      <c r="H48" s="9">
        <f t="shared" si="0"/>
        <v>0</v>
      </c>
    </row>
    <row r="49" spans="1:8" ht="16.5" thickBot="1" x14ac:dyDescent="0.3">
      <c r="A49" s="49"/>
      <c r="B49" s="46"/>
      <c r="C49" s="4" t="s">
        <v>42</v>
      </c>
      <c r="D49" s="9">
        <v>4</v>
      </c>
      <c r="E49" s="9"/>
      <c r="F49" s="9"/>
      <c r="G49" s="9"/>
      <c r="H49" s="9">
        <f t="shared" si="0"/>
        <v>0</v>
      </c>
    </row>
    <row r="50" spans="1:8" ht="16.5" thickBot="1" x14ac:dyDescent="0.3">
      <c r="A50" s="49"/>
      <c r="B50" s="46"/>
      <c r="C50" s="4" t="s">
        <v>43</v>
      </c>
      <c r="D50" s="9">
        <v>3</v>
      </c>
      <c r="E50" s="9"/>
      <c r="F50" s="9"/>
      <c r="G50" s="9"/>
      <c r="H50" s="9">
        <f t="shared" si="0"/>
        <v>0</v>
      </c>
    </row>
    <row r="51" spans="1:8" ht="16.5" thickBot="1" x14ac:dyDescent="0.3">
      <c r="A51" s="49"/>
      <c r="B51" s="46"/>
      <c r="C51" s="4" t="s">
        <v>44</v>
      </c>
      <c r="D51" s="9">
        <v>2</v>
      </c>
      <c r="E51" s="9"/>
      <c r="F51" s="9"/>
      <c r="G51" s="9"/>
      <c r="H51" s="9">
        <f t="shared" si="0"/>
        <v>0</v>
      </c>
    </row>
    <row r="52" spans="1:8" ht="16.5" thickBot="1" x14ac:dyDescent="0.3">
      <c r="A52" s="49"/>
      <c r="B52" s="46"/>
      <c r="C52" s="4" t="s">
        <v>45</v>
      </c>
      <c r="D52" s="9">
        <v>3</v>
      </c>
      <c r="E52" s="9"/>
      <c r="F52" s="9"/>
      <c r="G52" s="9"/>
      <c r="H52" s="9">
        <f t="shared" si="0"/>
        <v>0</v>
      </c>
    </row>
    <row r="53" spans="1:8" ht="16.5" thickBot="1" x14ac:dyDescent="0.3">
      <c r="A53" s="49"/>
      <c r="B53" s="46"/>
      <c r="C53" s="4" t="s">
        <v>46</v>
      </c>
      <c r="D53" s="9">
        <v>2</v>
      </c>
      <c r="E53" s="9"/>
      <c r="F53" s="9"/>
      <c r="G53" s="9"/>
      <c r="H53" s="9">
        <f t="shared" si="0"/>
        <v>0</v>
      </c>
    </row>
    <row r="54" spans="1:8" ht="16.5" thickBot="1" x14ac:dyDescent="0.3">
      <c r="A54" s="50"/>
      <c r="B54" s="47"/>
      <c r="C54" s="4" t="s">
        <v>47</v>
      </c>
      <c r="D54" s="9">
        <v>1</v>
      </c>
      <c r="E54" s="9"/>
      <c r="F54" s="9"/>
      <c r="G54" s="9"/>
      <c r="H54" s="9">
        <f t="shared" si="0"/>
        <v>0</v>
      </c>
    </row>
    <row r="55" spans="1:8" ht="21" customHeight="1" thickBot="1" x14ac:dyDescent="0.3">
      <c r="A55" s="48" t="s">
        <v>50</v>
      </c>
      <c r="B55" s="45" t="s">
        <v>48</v>
      </c>
      <c r="C55" s="4" t="s">
        <v>23</v>
      </c>
      <c r="D55" s="9">
        <v>35</v>
      </c>
      <c r="E55" s="9"/>
      <c r="F55" s="9"/>
      <c r="G55" s="9"/>
      <c r="H55" s="9">
        <f>D55*E55</f>
        <v>0</v>
      </c>
    </row>
    <row r="56" spans="1:8" ht="16.5" thickBot="1" x14ac:dyDescent="0.3">
      <c r="A56" s="49"/>
      <c r="B56" s="46"/>
      <c r="C56" s="4" t="s">
        <v>24</v>
      </c>
      <c r="D56" s="9">
        <v>30</v>
      </c>
      <c r="E56" s="9"/>
      <c r="F56" s="9"/>
      <c r="G56" s="9"/>
      <c r="H56" s="9">
        <f t="shared" ref="H56:H102" si="1">D56*E56</f>
        <v>0</v>
      </c>
    </row>
    <row r="57" spans="1:8" ht="16.5" thickBot="1" x14ac:dyDescent="0.3">
      <c r="A57" s="49"/>
      <c r="B57" s="46"/>
      <c r="C57" s="4" t="s">
        <v>25</v>
      </c>
      <c r="D57" s="9">
        <v>25</v>
      </c>
      <c r="E57" s="9"/>
      <c r="F57" s="9"/>
      <c r="G57" s="9"/>
      <c r="H57" s="9">
        <f t="shared" si="1"/>
        <v>0</v>
      </c>
    </row>
    <row r="58" spans="1:8" ht="16.5" thickBot="1" x14ac:dyDescent="0.3">
      <c r="A58" s="49"/>
      <c r="B58" s="46"/>
      <c r="C58" s="4" t="s">
        <v>26</v>
      </c>
      <c r="D58" s="9">
        <v>15</v>
      </c>
      <c r="E58" s="9"/>
      <c r="F58" s="9"/>
      <c r="G58" s="9"/>
      <c r="H58" s="9">
        <f t="shared" si="1"/>
        <v>0</v>
      </c>
    </row>
    <row r="59" spans="1:8" ht="16.5" thickBot="1" x14ac:dyDescent="0.3">
      <c r="A59" s="49"/>
      <c r="B59" s="46"/>
      <c r="C59" s="4" t="s">
        <v>27</v>
      </c>
      <c r="D59" s="9">
        <v>14</v>
      </c>
      <c r="E59" s="9"/>
      <c r="F59" s="9"/>
      <c r="G59" s="9"/>
      <c r="H59" s="9">
        <f t="shared" si="1"/>
        <v>0</v>
      </c>
    </row>
    <row r="60" spans="1:8" ht="16.5" thickBot="1" x14ac:dyDescent="0.3">
      <c r="A60" s="49"/>
      <c r="B60" s="46"/>
      <c r="C60" s="4" t="s">
        <v>28</v>
      </c>
      <c r="D60" s="9">
        <v>13</v>
      </c>
      <c r="E60" s="9"/>
      <c r="F60" s="9"/>
      <c r="G60" s="9"/>
      <c r="H60" s="9">
        <f t="shared" si="1"/>
        <v>0</v>
      </c>
    </row>
    <row r="61" spans="1:8" ht="16.5" thickBot="1" x14ac:dyDescent="0.3">
      <c r="A61" s="49"/>
      <c r="B61" s="46"/>
      <c r="C61" s="4" t="s">
        <v>33</v>
      </c>
      <c r="D61" s="9">
        <v>14</v>
      </c>
      <c r="E61" s="9"/>
      <c r="F61" s="9"/>
      <c r="G61" s="9"/>
      <c r="H61" s="9">
        <f t="shared" si="1"/>
        <v>0</v>
      </c>
    </row>
    <row r="62" spans="1:8" ht="16.5" thickBot="1" x14ac:dyDescent="0.3">
      <c r="A62" s="49"/>
      <c r="B62" s="46"/>
      <c r="C62" s="4" t="s">
        <v>34</v>
      </c>
      <c r="D62" s="9">
        <v>13</v>
      </c>
      <c r="E62" s="9"/>
      <c r="F62" s="9"/>
      <c r="G62" s="9"/>
      <c r="H62" s="9">
        <f t="shared" si="1"/>
        <v>0</v>
      </c>
    </row>
    <row r="63" spans="1:8" ht="16.5" thickBot="1" x14ac:dyDescent="0.3">
      <c r="A63" s="49"/>
      <c r="B63" s="46"/>
      <c r="C63" s="4" t="s">
        <v>35</v>
      </c>
      <c r="D63" s="9">
        <v>12</v>
      </c>
      <c r="E63" s="9"/>
      <c r="F63" s="9"/>
      <c r="G63" s="9"/>
      <c r="H63" s="9">
        <f t="shared" si="1"/>
        <v>0</v>
      </c>
    </row>
    <row r="64" spans="1:8" ht="16.5" thickBot="1" x14ac:dyDescent="0.3">
      <c r="A64" s="49"/>
      <c r="B64" s="46"/>
      <c r="C64" s="4" t="s">
        <v>30</v>
      </c>
      <c r="D64" s="9">
        <v>13</v>
      </c>
      <c r="E64" s="9"/>
      <c r="F64" s="9"/>
      <c r="G64" s="9"/>
      <c r="H64" s="9">
        <f t="shared" si="1"/>
        <v>0</v>
      </c>
    </row>
    <row r="65" spans="1:8" ht="16.5" thickBot="1" x14ac:dyDescent="0.3">
      <c r="A65" s="49"/>
      <c r="B65" s="46"/>
      <c r="C65" s="4" t="s">
        <v>31</v>
      </c>
      <c r="D65" s="9">
        <v>12</v>
      </c>
      <c r="E65" s="9"/>
      <c r="F65" s="9"/>
      <c r="G65" s="9"/>
      <c r="H65" s="9">
        <f t="shared" si="1"/>
        <v>0</v>
      </c>
    </row>
    <row r="66" spans="1:8" ht="16.5" thickBot="1" x14ac:dyDescent="0.3">
      <c r="A66" s="49"/>
      <c r="B66" s="46"/>
      <c r="C66" s="4" t="s">
        <v>32</v>
      </c>
      <c r="D66" s="9">
        <v>11</v>
      </c>
      <c r="E66" s="9"/>
      <c r="F66" s="9"/>
      <c r="G66" s="9"/>
      <c r="H66" s="9">
        <f t="shared" si="1"/>
        <v>0</v>
      </c>
    </row>
    <row r="67" spans="1:8" ht="16.5" thickBot="1" x14ac:dyDescent="0.3">
      <c r="A67" s="49"/>
      <c r="B67" s="46"/>
      <c r="C67" s="4" t="s">
        <v>36</v>
      </c>
      <c r="D67" s="9">
        <v>12</v>
      </c>
      <c r="E67" s="9"/>
      <c r="F67" s="9"/>
      <c r="G67" s="9"/>
      <c r="H67" s="9">
        <f t="shared" si="1"/>
        <v>0</v>
      </c>
    </row>
    <row r="68" spans="1:8" ht="16.5" thickBot="1" x14ac:dyDescent="0.3">
      <c r="A68" s="49"/>
      <c r="B68" s="46"/>
      <c r="C68" s="4" t="s">
        <v>37</v>
      </c>
      <c r="D68" s="9">
        <v>11</v>
      </c>
      <c r="E68" s="9"/>
      <c r="F68" s="9"/>
      <c r="G68" s="9"/>
      <c r="H68" s="9">
        <f t="shared" si="1"/>
        <v>0</v>
      </c>
    </row>
    <row r="69" spans="1:8" ht="16.5" thickBot="1" x14ac:dyDescent="0.3">
      <c r="A69" s="49"/>
      <c r="B69" s="46"/>
      <c r="C69" s="4" t="s">
        <v>38</v>
      </c>
      <c r="D69" s="9">
        <v>10</v>
      </c>
      <c r="E69" s="9"/>
      <c r="F69" s="9"/>
      <c r="G69" s="9"/>
      <c r="H69" s="9">
        <f t="shared" si="1"/>
        <v>0</v>
      </c>
    </row>
    <row r="70" spans="1:8" ht="16.5" thickBot="1" x14ac:dyDescent="0.3">
      <c r="A70" s="49"/>
      <c r="B70" s="46"/>
      <c r="C70" s="4" t="s">
        <v>39</v>
      </c>
      <c r="D70" s="9">
        <v>11</v>
      </c>
      <c r="E70" s="9"/>
      <c r="F70" s="9"/>
      <c r="G70" s="9"/>
      <c r="H70" s="9">
        <f t="shared" si="1"/>
        <v>0</v>
      </c>
    </row>
    <row r="71" spans="1:8" ht="16.5" thickBot="1" x14ac:dyDescent="0.3">
      <c r="A71" s="49"/>
      <c r="B71" s="46"/>
      <c r="C71" s="4" t="s">
        <v>40</v>
      </c>
      <c r="D71" s="9">
        <v>10</v>
      </c>
      <c r="E71" s="9"/>
      <c r="F71" s="9"/>
      <c r="G71" s="9"/>
      <c r="H71" s="9">
        <f t="shared" si="1"/>
        <v>0</v>
      </c>
    </row>
    <row r="72" spans="1:8" ht="16.5" thickBot="1" x14ac:dyDescent="0.3">
      <c r="A72" s="49"/>
      <c r="B72" s="46"/>
      <c r="C72" s="4" t="s">
        <v>41</v>
      </c>
      <c r="D72" s="9">
        <v>9</v>
      </c>
      <c r="E72" s="9"/>
      <c r="F72" s="9"/>
      <c r="G72" s="9"/>
      <c r="H72" s="9">
        <f t="shared" si="1"/>
        <v>0</v>
      </c>
    </row>
    <row r="73" spans="1:8" ht="16.5" thickBot="1" x14ac:dyDescent="0.3">
      <c r="A73" s="49"/>
      <c r="B73" s="46"/>
      <c r="C73" s="4" t="s">
        <v>42</v>
      </c>
      <c r="D73" s="9">
        <v>10</v>
      </c>
      <c r="E73" s="9"/>
      <c r="F73" s="9"/>
      <c r="G73" s="9"/>
      <c r="H73" s="9">
        <f t="shared" si="1"/>
        <v>0</v>
      </c>
    </row>
    <row r="74" spans="1:8" ht="16.5" thickBot="1" x14ac:dyDescent="0.3">
      <c r="A74" s="49"/>
      <c r="B74" s="46"/>
      <c r="C74" s="4" t="s">
        <v>43</v>
      </c>
      <c r="D74" s="9">
        <v>9</v>
      </c>
      <c r="E74" s="9"/>
      <c r="F74" s="9"/>
      <c r="G74" s="9"/>
      <c r="H74" s="9">
        <f t="shared" si="1"/>
        <v>0</v>
      </c>
    </row>
    <row r="75" spans="1:8" ht="16.5" thickBot="1" x14ac:dyDescent="0.3">
      <c r="A75" s="49"/>
      <c r="B75" s="46"/>
      <c r="C75" s="4" t="s">
        <v>44</v>
      </c>
      <c r="D75" s="9">
        <v>8</v>
      </c>
      <c r="E75" s="9"/>
      <c r="F75" s="9"/>
      <c r="G75" s="9"/>
      <c r="H75" s="9">
        <f t="shared" si="1"/>
        <v>0</v>
      </c>
    </row>
    <row r="76" spans="1:8" ht="16.5" thickBot="1" x14ac:dyDescent="0.3">
      <c r="A76" s="49"/>
      <c r="B76" s="46"/>
      <c r="C76" s="4" t="s">
        <v>45</v>
      </c>
      <c r="D76" s="9">
        <v>6</v>
      </c>
      <c r="E76" s="9"/>
      <c r="F76" s="9"/>
      <c r="G76" s="9"/>
      <c r="H76" s="9">
        <f t="shared" si="1"/>
        <v>0</v>
      </c>
    </row>
    <row r="77" spans="1:8" ht="16.5" thickBot="1" x14ac:dyDescent="0.3">
      <c r="A77" s="49"/>
      <c r="B77" s="46"/>
      <c r="C77" s="4" t="s">
        <v>46</v>
      </c>
      <c r="D77" s="9">
        <v>5</v>
      </c>
      <c r="E77" s="9"/>
      <c r="F77" s="9"/>
      <c r="G77" s="9"/>
      <c r="H77" s="9">
        <f t="shared" si="1"/>
        <v>0</v>
      </c>
    </row>
    <row r="78" spans="1:8" ht="16.5" thickBot="1" x14ac:dyDescent="0.3">
      <c r="A78" s="49"/>
      <c r="B78" s="47"/>
      <c r="C78" s="4" t="s">
        <v>47</v>
      </c>
      <c r="D78" s="9">
        <v>4</v>
      </c>
      <c r="E78" s="9"/>
      <c r="F78" s="9"/>
      <c r="G78" s="9"/>
      <c r="H78" s="9">
        <f t="shared" si="1"/>
        <v>0</v>
      </c>
    </row>
    <row r="79" spans="1:8" ht="16.5" thickBot="1" x14ac:dyDescent="0.3">
      <c r="A79" s="49"/>
      <c r="B79" s="45" t="s">
        <v>63</v>
      </c>
      <c r="C79" s="2" t="s">
        <v>23</v>
      </c>
      <c r="D79" s="10">
        <v>20</v>
      </c>
      <c r="E79" s="10"/>
      <c r="F79" s="10"/>
      <c r="G79" s="9"/>
      <c r="H79" s="9">
        <f t="shared" si="1"/>
        <v>0</v>
      </c>
    </row>
    <row r="80" spans="1:8" ht="16.5" thickBot="1" x14ac:dyDescent="0.3">
      <c r="A80" s="49"/>
      <c r="B80" s="46"/>
      <c r="C80" s="4" t="s">
        <v>24</v>
      </c>
      <c r="D80" s="9">
        <v>15</v>
      </c>
      <c r="E80" s="9"/>
      <c r="F80" s="9"/>
      <c r="G80" s="9"/>
      <c r="H80" s="9">
        <f t="shared" si="1"/>
        <v>0</v>
      </c>
    </row>
    <row r="81" spans="1:8" ht="16.5" thickBot="1" x14ac:dyDescent="0.3">
      <c r="A81" s="49"/>
      <c r="B81" s="46"/>
      <c r="C81" s="4" t="s">
        <v>25</v>
      </c>
      <c r="D81" s="9">
        <v>10</v>
      </c>
      <c r="E81" s="9"/>
      <c r="F81" s="9"/>
      <c r="G81" s="9"/>
      <c r="H81" s="9">
        <f t="shared" si="1"/>
        <v>0</v>
      </c>
    </row>
    <row r="82" spans="1:8" ht="16.5" thickBot="1" x14ac:dyDescent="0.3">
      <c r="A82" s="49"/>
      <c r="B82" s="46"/>
      <c r="C82" s="4" t="s">
        <v>26</v>
      </c>
      <c r="D82" s="9">
        <v>9</v>
      </c>
      <c r="E82" s="9"/>
      <c r="F82" s="9"/>
      <c r="G82" s="9"/>
      <c r="H82" s="9">
        <f t="shared" si="1"/>
        <v>0</v>
      </c>
    </row>
    <row r="83" spans="1:8" ht="16.5" thickBot="1" x14ac:dyDescent="0.3">
      <c r="A83" s="49"/>
      <c r="B83" s="46"/>
      <c r="C83" s="4" t="s">
        <v>27</v>
      </c>
      <c r="D83" s="9">
        <v>8</v>
      </c>
      <c r="E83" s="9"/>
      <c r="F83" s="9"/>
      <c r="G83" s="9"/>
      <c r="H83" s="9">
        <f t="shared" si="1"/>
        <v>0</v>
      </c>
    </row>
    <row r="84" spans="1:8" ht="16.5" thickBot="1" x14ac:dyDescent="0.3">
      <c r="A84" s="49"/>
      <c r="B84" s="46"/>
      <c r="C84" s="4" t="s">
        <v>28</v>
      </c>
      <c r="D84" s="9">
        <v>7</v>
      </c>
      <c r="E84" s="9"/>
      <c r="F84" s="9"/>
      <c r="G84" s="9"/>
      <c r="H84" s="9">
        <f t="shared" si="1"/>
        <v>0</v>
      </c>
    </row>
    <row r="85" spans="1:8" ht="27.75" customHeight="1" thickBot="1" x14ac:dyDescent="0.3">
      <c r="A85" s="49"/>
      <c r="B85" s="46"/>
      <c r="C85" s="4" t="s">
        <v>33</v>
      </c>
      <c r="D85" s="9">
        <v>8</v>
      </c>
      <c r="E85" s="9"/>
      <c r="F85" s="9"/>
      <c r="G85" s="9"/>
      <c r="H85" s="9">
        <f t="shared" si="1"/>
        <v>0</v>
      </c>
    </row>
    <row r="86" spans="1:8" ht="16.5" thickBot="1" x14ac:dyDescent="0.3">
      <c r="A86" s="49"/>
      <c r="B86" s="46"/>
      <c r="C86" s="4" t="s">
        <v>34</v>
      </c>
      <c r="D86" s="9">
        <v>7</v>
      </c>
      <c r="E86" s="9"/>
      <c r="F86" s="9"/>
      <c r="G86" s="9"/>
      <c r="H86" s="9">
        <f t="shared" si="1"/>
        <v>0</v>
      </c>
    </row>
    <row r="87" spans="1:8" ht="16.5" thickBot="1" x14ac:dyDescent="0.3">
      <c r="A87" s="49"/>
      <c r="B87" s="46"/>
      <c r="C87" s="4" t="s">
        <v>35</v>
      </c>
      <c r="D87" s="9">
        <v>6</v>
      </c>
      <c r="E87" s="9"/>
      <c r="F87" s="9"/>
      <c r="G87" s="9"/>
      <c r="H87" s="9">
        <f t="shared" si="1"/>
        <v>0</v>
      </c>
    </row>
    <row r="88" spans="1:8" ht="16.5" thickBot="1" x14ac:dyDescent="0.3">
      <c r="A88" s="49"/>
      <c r="B88" s="46"/>
      <c r="C88" s="4" t="s">
        <v>30</v>
      </c>
      <c r="D88" s="9">
        <v>7</v>
      </c>
      <c r="E88" s="9"/>
      <c r="F88" s="9"/>
      <c r="G88" s="9"/>
      <c r="H88" s="9">
        <f t="shared" si="1"/>
        <v>0</v>
      </c>
    </row>
    <row r="89" spans="1:8" ht="16.5" thickBot="1" x14ac:dyDescent="0.3">
      <c r="A89" s="49"/>
      <c r="B89" s="46"/>
      <c r="C89" s="4" t="s">
        <v>31</v>
      </c>
      <c r="D89" s="9">
        <v>6</v>
      </c>
      <c r="E89" s="9"/>
      <c r="F89" s="9"/>
      <c r="G89" s="9"/>
      <c r="H89" s="9">
        <f t="shared" si="1"/>
        <v>0</v>
      </c>
    </row>
    <row r="90" spans="1:8" ht="16.5" thickBot="1" x14ac:dyDescent="0.3">
      <c r="A90" s="49"/>
      <c r="B90" s="46"/>
      <c r="C90" s="4" t="s">
        <v>32</v>
      </c>
      <c r="D90" s="9">
        <v>5</v>
      </c>
      <c r="E90" s="9"/>
      <c r="F90" s="9"/>
      <c r="G90" s="9"/>
      <c r="H90" s="9">
        <f t="shared" si="1"/>
        <v>0</v>
      </c>
    </row>
    <row r="91" spans="1:8" ht="16.5" thickBot="1" x14ac:dyDescent="0.3">
      <c r="A91" s="49"/>
      <c r="B91" s="46"/>
      <c r="C91" s="4" t="s">
        <v>36</v>
      </c>
      <c r="D91" s="9">
        <v>6</v>
      </c>
      <c r="E91" s="9"/>
      <c r="F91" s="9"/>
      <c r="G91" s="9"/>
      <c r="H91" s="9">
        <f t="shared" si="1"/>
        <v>0</v>
      </c>
    </row>
    <row r="92" spans="1:8" ht="16.5" thickBot="1" x14ac:dyDescent="0.3">
      <c r="A92" s="49"/>
      <c r="B92" s="46"/>
      <c r="C92" s="4" t="s">
        <v>37</v>
      </c>
      <c r="D92" s="9">
        <v>5</v>
      </c>
      <c r="E92" s="9"/>
      <c r="F92" s="9"/>
      <c r="G92" s="9"/>
      <c r="H92" s="9">
        <f t="shared" si="1"/>
        <v>0</v>
      </c>
    </row>
    <row r="93" spans="1:8" ht="16.5" thickBot="1" x14ac:dyDescent="0.3">
      <c r="A93" s="49"/>
      <c r="B93" s="46"/>
      <c r="C93" s="4" t="s">
        <v>38</v>
      </c>
      <c r="D93" s="9">
        <v>4</v>
      </c>
      <c r="E93" s="9"/>
      <c r="F93" s="9"/>
      <c r="G93" s="9"/>
      <c r="H93" s="9">
        <f t="shared" si="1"/>
        <v>0</v>
      </c>
    </row>
    <row r="94" spans="1:8" ht="16.5" thickBot="1" x14ac:dyDescent="0.3">
      <c r="A94" s="49"/>
      <c r="B94" s="46"/>
      <c r="C94" s="4" t="s">
        <v>39</v>
      </c>
      <c r="D94" s="9">
        <v>5</v>
      </c>
      <c r="E94" s="9"/>
      <c r="F94" s="9"/>
      <c r="G94" s="9"/>
      <c r="H94" s="9">
        <f t="shared" si="1"/>
        <v>0</v>
      </c>
    </row>
    <row r="95" spans="1:8" ht="16.5" thickBot="1" x14ac:dyDescent="0.3">
      <c r="A95" s="49"/>
      <c r="B95" s="46"/>
      <c r="C95" s="4" t="s">
        <v>40</v>
      </c>
      <c r="D95" s="9">
        <v>4</v>
      </c>
      <c r="E95" s="9"/>
      <c r="F95" s="9"/>
      <c r="G95" s="9"/>
      <c r="H95" s="9">
        <f t="shared" si="1"/>
        <v>0</v>
      </c>
    </row>
    <row r="96" spans="1:8" ht="16.5" thickBot="1" x14ac:dyDescent="0.3">
      <c r="A96" s="49"/>
      <c r="B96" s="46"/>
      <c r="C96" s="4" t="s">
        <v>41</v>
      </c>
      <c r="D96" s="9">
        <v>3</v>
      </c>
      <c r="E96" s="9"/>
      <c r="F96" s="9"/>
      <c r="G96" s="9"/>
      <c r="H96" s="9">
        <f t="shared" si="1"/>
        <v>0</v>
      </c>
    </row>
    <row r="97" spans="1:8" ht="16.5" thickBot="1" x14ac:dyDescent="0.3">
      <c r="A97" s="49"/>
      <c r="B97" s="46"/>
      <c r="C97" s="4" t="s">
        <v>42</v>
      </c>
      <c r="D97" s="9">
        <v>4</v>
      </c>
      <c r="E97" s="9"/>
      <c r="F97" s="9"/>
      <c r="G97" s="9"/>
      <c r="H97" s="9">
        <f t="shared" si="1"/>
        <v>0</v>
      </c>
    </row>
    <row r="98" spans="1:8" ht="16.5" thickBot="1" x14ac:dyDescent="0.3">
      <c r="A98" s="49"/>
      <c r="B98" s="46"/>
      <c r="C98" s="4" t="s">
        <v>43</v>
      </c>
      <c r="D98" s="9">
        <v>3</v>
      </c>
      <c r="E98" s="9"/>
      <c r="F98" s="9"/>
      <c r="G98" s="9"/>
      <c r="H98" s="9">
        <f t="shared" si="1"/>
        <v>0</v>
      </c>
    </row>
    <row r="99" spans="1:8" ht="16.5" thickBot="1" x14ac:dyDescent="0.3">
      <c r="A99" s="49"/>
      <c r="B99" s="46"/>
      <c r="C99" s="4" t="s">
        <v>44</v>
      </c>
      <c r="D99" s="9">
        <v>2</v>
      </c>
      <c r="E99" s="9"/>
      <c r="F99" s="9"/>
      <c r="G99" s="9"/>
      <c r="H99" s="9">
        <f t="shared" si="1"/>
        <v>0</v>
      </c>
    </row>
    <row r="100" spans="1:8" ht="16.5" thickBot="1" x14ac:dyDescent="0.3">
      <c r="A100" s="49"/>
      <c r="B100" s="46"/>
      <c r="C100" s="4" t="s">
        <v>45</v>
      </c>
      <c r="D100" s="9">
        <v>4</v>
      </c>
      <c r="E100" s="9"/>
      <c r="F100" s="9"/>
      <c r="G100" s="9"/>
      <c r="H100" s="9">
        <f t="shared" si="1"/>
        <v>0</v>
      </c>
    </row>
    <row r="101" spans="1:8" ht="16.5" thickBot="1" x14ac:dyDescent="0.3">
      <c r="A101" s="49"/>
      <c r="B101" s="46"/>
      <c r="C101" s="4" t="s">
        <v>46</v>
      </c>
      <c r="D101" s="9">
        <v>3</v>
      </c>
      <c r="E101" s="9"/>
      <c r="F101" s="9"/>
      <c r="G101" s="9"/>
      <c r="H101" s="9">
        <f t="shared" si="1"/>
        <v>0</v>
      </c>
    </row>
    <row r="102" spans="1:8" ht="16.5" thickBot="1" x14ac:dyDescent="0.3">
      <c r="A102" s="50"/>
      <c r="B102" s="47"/>
      <c r="C102" s="4" t="s">
        <v>47</v>
      </c>
      <c r="D102" s="9">
        <v>2</v>
      </c>
      <c r="E102" s="9"/>
      <c r="F102" s="9"/>
      <c r="G102" s="9"/>
      <c r="H102" s="9">
        <f t="shared" si="1"/>
        <v>0</v>
      </c>
    </row>
    <row r="103" spans="1:8" ht="21" customHeight="1" thickBot="1" x14ac:dyDescent="0.3">
      <c r="A103" s="48" t="s">
        <v>54</v>
      </c>
      <c r="B103" s="45" t="s">
        <v>48</v>
      </c>
      <c r="C103" s="4" t="s">
        <v>23</v>
      </c>
      <c r="D103" s="9">
        <v>40</v>
      </c>
      <c r="E103" s="9"/>
      <c r="F103" s="9"/>
      <c r="G103" s="9"/>
      <c r="H103" s="9">
        <f>D103*E103</f>
        <v>0</v>
      </c>
    </row>
    <row r="104" spans="1:8" ht="16.5" customHeight="1" thickBot="1" x14ac:dyDescent="0.3">
      <c r="A104" s="49"/>
      <c r="B104" s="46"/>
      <c r="C104" s="4" t="s">
        <v>24</v>
      </c>
      <c r="D104" s="9">
        <v>35</v>
      </c>
      <c r="E104" s="9"/>
      <c r="F104" s="9"/>
      <c r="G104" s="9"/>
      <c r="H104" s="9">
        <f t="shared" ref="H104:H150" si="2">D104*E104</f>
        <v>0</v>
      </c>
    </row>
    <row r="105" spans="1:8" ht="16.5" customHeight="1" thickBot="1" x14ac:dyDescent="0.3">
      <c r="A105" s="49"/>
      <c r="B105" s="46"/>
      <c r="C105" s="4" t="s">
        <v>25</v>
      </c>
      <c r="D105" s="9">
        <v>30</v>
      </c>
      <c r="E105" s="9"/>
      <c r="F105" s="9"/>
      <c r="G105" s="9"/>
      <c r="H105" s="9">
        <f t="shared" si="2"/>
        <v>0</v>
      </c>
    </row>
    <row r="106" spans="1:8" ht="16.5" customHeight="1" thickBot="1" x14ac:dyDescent="0.3">
      <c r="A106" s="49"/>
      <c r="B106" s="46"/>
      <c r="C106" s="4" t="s">
        <v>26</v>
      </c>
      <c r="D106" s="9">
        <v>20</v>
      </c>
      <c r="E106" s="9"/>
      <c r="F106" s="9"/>
      <c r="G106" s="9"/>
      <c r="H106" s="9">
        <f t="shared" si="2"/>
        <v>0</v>
      </c>
    </row>
    <row r="107" spans="1:8" ht="16.5" customHeight="1" thickBot="1" x14ac:dyDescent="0.3">
      <c r="A107" s="49"/>
      <c r="B107" s="46"/>
      <c r="C107" s="4" t="s">
        <v>27</v>
      </c>
      <c r="D107" s="9">
        <v>19</v>
      </c>
      <c r="E107" s="9"/>
      <c r="F107" s="9"/>
      <c r="G107" s="9"/>
      <c r="H107" s="9">
        <f t="shared" si="2"/>
        <v>0</v>
      </c>
    </row>
    <row r="108" spans="1:8" ht="16.5" customHeight="1" thickBot="1" x14ac:dyDescent="0.3">
      <c r="A108" s="49"/>
      <c r="B108" s="46"/>
      <c r="C108" s="4" t="s">
        <v>28</v>
      </c>
      <c r="D108" s="9">
        <v>18</v>
      </c>
      <c r="E108" s="9"/>
      <c r="F108" s="9"/>
      <c r="G108" s="9"/>
      <c r="H108" s="9">
        <f t="shared" si="2"/>
        <v>0</v>
      </c>
    </row>
    <row r="109" spans="1:8" ht="16.5" customHeight="1" thickBot="1" x14ac:dyDescent="0.3">
      <c r="A109" s="49"/>
      <c r="B109" s="46"/>
      <c r="C109" s="4" t="s">
        <v>33</v>
      </c>
      <c r="D109" s="9">
        <v>19</v>
      </c>
      <c r="E109" s="9"/>
      <c r="F109" s="9"/>
      <c r="G109" s="9"/>
      <c r="H109" s="9">
        <f t="shared" si="2"/>
        <v>0</v>
      </c>
    </row>
    <row r="110" spans="1:8" ht="16.5" customHeight="1" thickBot="1" x14ac:dyDescent="0.3">
      <c r="A110" s="49"/>
      <c r="B110" s="46"/>
      <c r="C110" s="4" t="s">
        <v>34</v>
      </c>
      <c r="D110" s="9">
        <v>18</v>
      </c>
      <c r="E110" s="9"/>
      <c r="F110" s="9"/>
      <c r="G110" s="9"/>
      <c r="H110" s="9">
        <f t="shared" si="2"/>
        <v>0</v>
      </c>
    </row>
    <row r="111" spans="1:8" ht="16.5" customHeight="1" thickBot="1" x14ac:dyDescent="0.3">
      <c r="A111" s="49"/>
      <c r="B111" s="46"/>
      <c r="C111" s="4" t="s">
        <v>35</v>
      </c>
      <c r="D111" s="9">
        <v>17</v>
      </c>
      <c r="E111" s="9"/>
      <c r="F111" s="9"/>
      <c r="G111" s="9"/>
      <c r="H111" s="9">
        <f t="shared" si="2"/>
        <v>0</v>
      </c>
    </row>
    <row r="112" spans="1:8" ht="16.5" customHeight="1" thickBot="1" x14ac:dyDescent="0.3">
      <c r="A112" s="49"/>
      <c r="B112" s="46"/>
      <c r="C112" s="4" t="s">
        <v>30</v>
      </c>
      <c r="D112" s="9">
        <v>18</v>
      </c>
      <c r="E112" s="9"/>
      <c r="F112" s="9"/>
      <c r="G112" s="9"/>
      <c r="H112" s="9">
        <f t="shared" si="2"/>
        <v>0</v>
      </c>
    </row>
    <row r="113" spans="1:8" ht="16.5" customHeight="1" thickBot="1" x14ac:dyDescent="0.3">
      <c r="A113" s="49"/>
      <c r="B113" s="46"/>
      <c r="C113" s="4" t="s">
        <v>31</v>
      </c>
      <c r="D113" s="9">
        <v>17</v>
      </c>
      <c r="E113" s="9"/>
      <c r="F113" s="9"/>
      <c r="G113" s="9"/>
      <c r="H113" s="9">
        <f t="shared" si="2"/>
        <v>0</v>
      </c>
    </row>
    <row r="114" spans="1:8" ht="16.5" customHeight="1" thickBot="1" x14ac:dyDescent="0.3">
      <c r="A114" s="49"/>
      <c r="B114" s="46"/>
      <c r="C114" s="4" t="s">
        <v>32</v>
      </c>
      <c r="D114" s="9">
        <v>16</v>
      </c>
      <c r="E114" s="9"/>
      <c r="F114" s="9"/>
      <c r="G114" s="9"/>
      <c r="H114" s="9">
        <f t="shared" si="2"/>
        <v>0</v>
      </c>
    </row>
    <row r="115" spans="1:8" ht="16.5" customHeight="1" thickBot="1" x14ac:dyDescent="0.3">
      <c r="A115" s="49"/>
      <c r="B115" s="46"/>
      <c r="C115" s="4" t="s">
        <v>36</v>
      </c>
      <c r="D115" s="9">
        <v>17</v>
      </c>
      <c r="E115" s="9"/>
      <c r="F115" s="9"/>
      <c r="G115" s="9"/>
      <c r="H115" s="9">
        <f t="shared" si="2"/>
        <v>0</v>
      </c>
    </row>
    <row r="116" spans="1:8" ht="16.5" customHeight="1" thickBot="1" x14ac:dyDescent="0.3">
      <c r="A116" s="49"/>
      <c r="B116" s="46"/>
      <c r="C116" s="4" t="s">
        <v>37</v>
      </c>
      <c r="D116" s="9">
        <v>16</v>
      </c>
      <c r="E116" s="9"/>
      <c r="F116" s="9"/>
      <c r="G116" s="9"/>
      <c r="H116" s="9">
        <f t="shared" si="2"/>
        <v>0</v>
      </c>
    </row>
    <row r="117" spans="1:8" ht="16.5" customHeight="1" thickBot="1" x14ac:dyDescent="0.3">
      <c r="A117" s="49"/>
      <c r="B117" s="46"/>
      <c r="C117" s="4" t="s">
        <v>38</v>
      </c>
      <c r="D117" s="9">
        <v>15</v>
      </c>
      <c r="E117" s="9"/>
      <c r="F117" s="9"/>
      <c r="G117" s="9"/>
      <c r="H117" s="9">
        <f t="shared" si="2"/>
        <v>0</v>
      </c>
    </row>
    <row r="118" spans="1:8" ht="16.5" customHeight="1" thickBot="1" x14ac:dyDescent="0.3">
      <c r="A118" s="49"/>
      <c r="B118" s="46"/>
      <c r="C118" s="4" t="s">
        <v>39</v>
      </c>
      <c r="D118" s="9">
        <v>16</v>
      </c>
      <c r="E118" s="9"/>
      <c r="F118" s="9"/>
      <c r="G118" s="9"/>
      <c r="H118" s="9">
        <f t="shared" si="2"/>
        <v>0</v>
      </c>
    </row>
    <row r="119" spans="1:8" ht="16.5" customHeight="1" thickBot="1" x14ac:dyDescent="0.3">
      <c r="A119" s="49"/>
      <c r="B119" s="46"/>
      <c r="C119" s="4" t="s">
        <v>40</v>
      </c>
      <c r="D119" s="9">
        <v>15</v>
      </c>
      <c r="E119" s="9"/>
      <c r="F119" s="9"/>
      <c r="G119" s="9"/>
      <c r="H119" s="9">
        <f t="shared" si="2"/>
        <v>0</v>
      </c>
    </row>
    <row r="120" spans="1:8" ht="16.5" customHeight="1" thickBot="1" x14ac:dyDescent="0.3">
      <c r="A120" s="49"/>
      <c r="B120" s="46"/>
      <c r="C120" s="4" t="s">
        <v>41</v>
      </c>
      <c r="D120" s="9">
        <v>14</v>
      </c>
      <c r="E120" s="9"/>
      <c r="F120" s="9"/>
      <c r="G120" s="9"/>
      <c r="H120" s="9">
        <f t="shared" si="2"/>
        <v>0</v>
      </c>
    </row>
    <row r="121" spans="1:8" ht="16.5" customHeight="1" thickBot="1" x14ac:dyDescent="0.3">
      <c r="A121" s="49"/>
      <c r="B121" s="46"/>
      <c r="C121" s="4" t="s">
        <v>42</v>
      </c>
      <c r="D121" s="9">
        <v>15</v>
      </c>
      <c r="E121" s="9"/>
      <c r="F121" s="9"/>
      <c r="G121" s="9"/>
      <c r="H121" s="9">
        <f t="shared" si="2"/>
        <v>0</v>
      </c>
    </row>
    <row r="122" spans="1:8" ht="16.5" customHeight="1" thickBot="1" x14ac:dyDescent="0.3">
      <c r="A122" s="49"/>
      <c r="B122" s="46"/>
      <c r="C122" s="4" t="s">
        <v>43</v>
      </c>
      <c r="D122" s="9">
        <v>14</v>
      </c>
      <c r="E122" s="9"/>
      <c r="F122" s="9"/>
      <c r="G122" s="9"/>
      <c r="H122" s="9">
        <f t="shared" si="2"/>
        <v>0</v>
      </c>
    </row>
    <row r="123" spans="1:8" ht="16.5" customHeight="1" thickBot="1" x14ac:dyDescent="0.3">
      <c r="A123" s="49"/>
      <c r="B123" s="46"/>
      <c r="C123" s="4" t="s">
        <v>44</v>
      </c>
      <c r="D123" s="9">
        <v>13</v>
      </c>
      <c r="E123" s="9"/>
      <c r="F123" s="9"/>
      <c r="G123" s="9"/>
      <c r="H123" s="9">
        <f t="shared" si="2"/>
        <v>0</v>
      </c>
    </row>
    <row r="124" spans="1:8" ht="16.5" customHeight="1" thickBot="1" x14ac:dyDescent="0.3">
      <c r="A124" s="49"/>
      <c r="B124" s="46"/>
      <c r="C124" s="4" t="s">
        <v>45</v>
      </c>
      <c r="D124" s="9">
        <v>15</v>
      </c>
      <c r="E124" s="9"/>
      <c r="F124" s="9"/>
      <c r="G124" s="9"/>
      <c r="H124" s="9">
        <f t="shared" si="2"/>
        <v>0</v>
      </c>
    </row>
    <row r="125" spans="1:8" ht="16.5" customHeight="1" thickBot="1" x14ac:dyDescent="0.3">
      <c r="A125" s="49"/>
      <c r="B125" s="46"/>
      <c r="C125" s="4" t="s">
        <v>46</v>
      </c>
      <c r="D125" s="9">
        <v>14</v>
      </c>
      <c r="E125" s="9"/>
      <c r="F125" s="9"/>
      <c r="G125" s="9"/>
      <c r="H125" s="9">
        <f t="shared" si="2"/>
        <v>0</v>
      </c>
    </row>
    <row r="126" spans="1:8" ht="16.5" customHeight="1" thickBot="1" x14ac:dyDescent="0.3">
      <c r="A126" s="49"/>
      <c r="B126" s="47"/>
      <c r="C126" s="4" t="s">
        <v>47</v>
      </c>
      <c r="D126" s="9">
        <v>13</v>
      </c>
      <c r="E126" s="9"/>
      <c r="F126" s="9"/>
      <c r="G126" s="9"/>
      <c r="H126" s="9">
        <f t="shared" si="2"/>
        <v>0</v>
      </c>
    </row>
    <row r="127" spans="1:8" ht="16.5" customHeight="1" thickBot="1" x14ac:dyDescent="0.3">
      <c r="A127" s="49"/>
      <c r="B127" s="45" t="s">
        <v>63</v>
      </c>
      <c r="C127" s="2" t="s">
        <v>23</v>
      </c>
      <c r="D127" s="10">
        <v>20</v>
      </c>
      <c r="E127" s="10"/>
      <c r="F127" s="10"/>
      <c r="G127" s="9"/>
      <c r="H127" s="9">
        <f t="shared" si="2"/>
        <v>0</v>
      </c>
    </row>
    <row r="128" spans="1:8" ht="16.5" customHeight="1" thickBot="1" x14ac:dyDescent="0.3">
      <c r="A128" s="49"/>
      <c r="B128" s="46"/>
      <c r="C128" s="4" t="s">
        <v>24</v>
      </c>
      <c r="D128" s="9">
        <v>15</v>
      </c>
      <c r="E128" s="9"/>
      <c r="F128" s="9"/>
      <c r="G128" s="9"/>
      <c r="H128" s="9">
        <f t="shared" si="2"/>
        <v>0</v>
      </c>
    </row>
    <row r="129" spans="1:8" ht="16.5" customHeight="1" thickBot="1" x14ac:dyDescent="0.3">
      <c r="A129" s="49"/>
      <c r="B129" s="46"/>
      <c r="C129" s="4" t="s">
        <v>25</v>
      </c>
      <c r="D129" s="9">
        <v>10</v>
      </c>
      <c r="E129" s="9"/>
      <c r="F129" s="9"/>
      <c r="G129" s="9"/>
      <c r="H129" s="9">
        <f t="shared" si="2"/>
        <v>0</v>
      </c>
    </row>
    <row r="130" spans="1:8" ht="16.5" customHeight="1" thickBot="1" x14ac:dyDescent="0.3">
      <c r="A130" s="49"/>
      <c r="B130" s="46"/>
      <c r="C130" s="4" t="s">
        <v>26</v>
      </c>
      <c r="D130" s="9">
        <v>9</v>
      </c>
      <c r="E130" s="9"/>
      <c r="F130" s="9"/>
      <c r="G130" s="9"/>
      <c r="H130" s="9">
        <f t="shared" si="2"/>
        <v>0</v>
      </c>
    </row>
    <row r="131" spans="1:8" ht="16.5" customHeight="1" thickBot="1" x14ac:dyDescent="0.3">
      <c r="A131" s="49"/>
      <c r="B131" s="46"/>
      <c r="C131" s="4" t="s">
        <v>27</v>
      </c>
      <c r="D131" s="9">
        <v>8</v>
      </c>
      <c r="E131" s="9"/>
      <c r="F131" s="9"/>
      <c r="G131" s="9"/>
      <c r="H131" s="9">
        <f t="shared" si="2"/>
        <v>0</v>
      </c>
    </row>
    <row r="132" spans="1:8" ht="16.5" customHeight="1" thickBot="1" x14ac:dyDescent="0.3">
      <c r="A132" s="49"/>
      <c r="B132" s="46"/>
      <c r="C132" s="4" t="s">
        <v>28</v>
      </c>
      <c r="D132" s="9">
        <v>7</v>
      </c>
      <c r="E132" s="9"/>
      <c r="F132" s="9"/>
      <c r="G132" s="9"/>
      <c r="H132" s="9">
        <f t="shared" si="2"/>
        <v>0</v>
      </c>
    </row>
    <row r="133" spans="1:8" ht="27.75" customHeight="1" thickBot="1" x14ac:dyDescent="0.3">
      <c r="A133" s="49"/>
      <c r="B133" s="46"/>
      <c r="C133" s="4" t="s">
        <v>33</v>
      </c>
      <c r="D133" s="9">
        <v>8</v>
      </c>
      <c r="E133" s="9"/>
      <c r="F133" s="9"/>
      <c r="G133" s="9"/>
      <c r="H133" s="9">
        <f t="shared" si="2"/>
        <v>0</v>
      </c>
    </row>
    <row r="134" spans="1:8" ht="16.5" customHeight="1" thickBot="1" x14ac:dyDescent="0.3">
      <c r="A134" s="49"/>
      <c r="B134" s="46"/>
      <c r="C134" s="4" t="s">
        <v>34</v>
      </c>
      <c r="D134" s="9">
        <v>7</v>
      </c>
      <c r="E134" s="9"/>
      <c r="F134" s="9"/>
      <c r="G134" s="9"/>
      <c r="H134" s="9">
        <f t="shared" si="2"/>
        <v>0</v>
      </c>
    </row>
    <row r="135" spans="1:8" ht="16.5" customHeight="1" thickBot="1" x14ac:dyDescent="0.3">
      <c r="A135" s="49"/>
      <c r="B135" s="46"/>
      <c r="C135" s="4" t="s">
        <v>35</v>
      </c>
      <c r="D135" s="9">
        <v>6</v>
      </c>
      <c r="E135" s="9"/>
      <c r="F135" s="9"/>
      <c r="G135" s="9"/>
      <c r="H135" s="9">
        <f t="shared" si="2"/>
        <v>0</v>
      </c>
    </row>
    <row r="136" spans="1:8" ht="16.5" customHeight="1" thickBot="1" x14ac:dyDescent="0.3">
      <c r="A136" s="49"/>
      <c r="B136" s="46"/>
      <c r="C136" s="4" t="s">
        <v>30</v>
      </c>
      <c r="D136" s="9">
        <v>7</v>
      </c>
      <c r="E136" s="9"/>
      <c r="F136" s="9"/>
      <c r="G136" s="9"/>
      <c r="H136" s="9">
        <f t="shared" si="2"/>
        <v>0</v>
      </c>
    </row>
    <row r="137" spans="1:8" ht="16.5" customHeight="1" thickBot="1" x14ac:dyDescent="0.3">
      <c r="A137" s="49"/>
      <c r="B137" s="46"/>
      <c r="C137" s="4" t="s">
        <v>31</v>
      </c>
      <c r="D137" s="9">
        <v>6</v>
      </c>
      <c r="E137" s="9"/>
      <c r="F137" s="9"/>
      <c r="G137" s="9"/>
      <c r="H137" s="9">
        <f t="shared" si="2"/>
        <v>0</v>
      </c>
    </row>
    <row r="138" spans="1:8" ht="16.5" customHeight="1" thickBot="1" x14ac:dyDescent="0.3">
      <c r="A138" s="49"/>
      <c r="B138" s="46"/>
      <c r="C138" s="4" t="s">
        <v>32</v>
      </c>
      <c r="D138" s="9">
        <v>5</v>
      </c>
      <c r="E138" s="9"/>
      <c r="F138" s="9"/>
      <c r="G138" s="9"/>
      <c r="H138" s="9">
        <f t="shared" si="2"/>
        <v>0</v>
      </c>
    </row>
    <row r="139" spans="1:8" ht="16.5" customHeight="1" thickBot="1" x14ac:dyDescent="0.3">
      <c r="A139" s="49"/>
      <c r="B139" s="46"/>
      <c r="C139" s="4" t="s">
        <v>36</v>
      </c>
      <c r="D139" s="9">
        <v>6</v>
      </c>
      <c r="E139" s="9"/>
      <c r="F139" s="9"/>
      <c r="G139" s="9"/>
      <c r="H139" s="9">
        <f t="shared" si="2"/>
        <v>0</v>
      </c>
    </row>
    <row r="140" spans="1:8" ht="16.5" customHeight="1" thickBot="1" x14ac:dyDescent="0.3">
      <c r="A140" s="49"/>
      <c r="B140" s="46"/>
      <c r="C140" s="4" t="s">
        <v>37</v>
      </c>
      <c r="D140" s="9">
        <v>5</v>
      </c>
      <c r="E140" s="9"/>
      <c r="F140" s="9"/>
      <c r="G140" s="9"/>
      <c r="H140" s="9">
        <f t="shared" si="2"/>
        <v>0</v>
      </c>
    </row>
    <row r="141" spans="1:8" ht="16.5" customHeight="1" thickBot="1" x14ac:dyDescent="0.3">
      <c r="A141" s="49"/>
      <c r="B141" s="46"/>
      <c r="C141" s="4" t="s">
        <v>38</v>
      </c>
      <c r="D141" s="9">
        <v>4</v>
      </c>
      <c r="E141" s="9"/>
      <c r="F141" s="9"/>
      <c r="G141" s="9"/>
      <c r="H141" s="9">
        <f t="shared" si="2"/>
        <v>0</v>
      </c>
    </row>
    <row r="142" spans="1:8" ht="16.5" customHeight="1" thickBot="1" x14ac:dyDescent="0.3">
      <c r="A142" s="49"/>
      <c r="B142" s="46"/>
      <c r="C142" s="4" t="s">
        <v>39</v>
      </c>
      <c r="D142" s="9">
        <v>5</v>
      </c>
      <c r="E142" s="9"/>
      <c r="F142" s="9"/>
      <c r="G142" s="9"/>
      <c r="H142" s="9">
        <f t="shared" si="2"/>
        <v>0</v>
      </c>
    </row>
    <row r="143" spans="1:8" ht="16.5" customHeight="1" thickBot="1" x14ac:dyDescent="0.3">
      <c r="A143" s="49"/>
      <c r="B143" s="46"/>
      <c r="C143" s="4" t="s">
        <v>40</v>
      </c>
      <c r="D143" s="9">
        <v>4</v>
      </c>
      <c r="E143" s="9"/>
      <c r="F143" s="9"/>
      <c r="G143" s="9"/>
      <c r="H143" s="9">
        <f t="shared" si="2"/>
        <v>0</v>
      </c>
    </row>
    <row r="144" spans="1:8" ht="16.5" customHeight="1" thickBot="1" x14ac:dyDescent="0.3">
      <c r="A144" s="49"/>
      <c r="B144" s="46"/>
      <c r="C144" s="4" t="s">
        <v>41</v>
      </c>
      <c r="D144" s="9">
        <v>3</v>
      </c>
      <c r="E144" s="9"/>
      <c r="F144" s="9"/>
      <c r="G144" s="9"/>
      <c r="H144" s="9">
        <f t="shared" si="2"/>
        <v>0</v>
      </c>
    </row>
    <row r="145" spans="1:8" ht="16.5" customHeight="1" thickBot="1" x14ac:dyDescent="0.3">
      <c r="A145" s="49"/>
      <c r="B145" s="46"/>
      <c r="C145" s="4" t="s">
        <v>42</v>
      </c>
      <c r="D145" s="9">
        <v>4</v>
      </c>
      <c r="E145" s="9"/>
      <c r="F145" s="9"/>
      <c r="G145" s="9"/>
      <c r="H145" s="9">
        <f t="shared" si="2"/>
        <v>0</v>
      </c>
    </row>
    <row r="146" spans="1:8" ht="16.5" customHeight="1" thickBot="1" x14ac:dyDescent="0.3">
      <c r="A146" s="49"/>
      <c r="B146" s="46"/>
      <c r="C146" s="4" t="s">
        <v>43</v>
      </c>
      <c r="D146" s="9">
        <v>3</v>
      </c>
      <c r="E146" s="9"/>
      <c r="F146" s="9"/>
      <c r="G146" s="9"/>
      <c r="H146" s="9">
        <f t="shared" si="2"/>
        <v>0</v>
      </c>
    </row>
    <row r="147" spans="1:8" ht="16.5" customHeight="1" thickBot="1" x14ac:dyDescent="0.3">
      <c r="A147" s="49"/>
      <c r="B147" s="46"/>
      <c r="C147" s="4" t="s">
        <v>44</v>
      </c>
      <c r="D147" s="9">
        <v>2</v>
      </c>
      <c r="E147" s="9"/>
      <c r="F147" s="9"/>
      <c r="G147" s="9"/>
      <c r="H147" s="9">
        <f t="shared" si="2"/>
        <v>0</v>
      </c>
    </row>
    <row r="148" spans="1:8" ht="16.5" customHeight="1" thickBot="1" x14ac:dyDescent="0.3">
      <c r="A148" s="49"/>
      <c r="B148" s="46"/>
      <c r="C148" s="4" t="s">
        <v>45</v>
      </c>
      <c r="D148" s="9">
        <v>4</v>
      </c>
      <c r="E148" s="9"/>
      <c r="F148" s="9"/>
      <c r="G148" s="9"/>
      <c r="H148" s="9">
        <f t="shared" si="2"/>
        <v>0</v>
      </c>
    </row>
    <row r="149" spans="1:8" ht="16.5" customHeight="1" thickBot="1" x14ac:dyDescent="0.3">
      <c r="A149" s="49"/>
      <c r="B149" s="46"/>
      <c r="C149" s="4" t="s">
        <v>46</v>
      </c>
      <c r="D149" s="9">
        <v>3</v>
      </c>
      <c r="E149" s="9"/>
      <c r="F149" s="9"/>
      <c r="G149" s="9"/>
      <c r="H149" s="9">
        <f t="shared" si="2"/>
        <v>0</v>
      </c>
    </row>
    <row r="150" spans="1:8" ht="16.5" customHeight="1" thickBot="1" x14ac:dyDescent="0.3">
      <c r="A150" s="50"/>
      <c r="B150" s="47"/>
      <c r="C150" s="4" t="s">
        <v>47</v>
      </c>
      <c r="D150" s="9">
        <v>2</v>
      </c>
      <c r="E150" s="9"/>
      <c r="F150" s="9"/>
      <c r="G150" s="9"/>
      <c r="H150" s="9">
        <f t="shared" si="2"/>
        <v>0</v>
      </c>
    </row>
    <row r="151" spans="1:8" ht="83.25" customHeight="1" thickBot="1" x14ac:dyDescent="0.3">
      <c r="A151" s="51" t="s">
        <v>3</v>
      </c>
      <c r="B151" s="52"/>
      <c r="C151" s="15" t="s">
        <v>4</v>
      </c>
      <c r="D151" s="14">
        <v>30</v>
      </c>
      <c r="E151" s="14"/>
      <c r="F151" s="14"/>
      <c r="G151" s="14"/>
      <c r="H151" s="14">
        <f t="shared" ref="H151:H157" si="3">D151*E151</f>
        <v>0</v>
      </c>
    </row>
    <row r="152" spans="1:8" ht="34.5" customHeight="1" thickBot="1" x14ac:dyDescent="0.3">
      <c r="A152" s="53" t="s">
        <v>5</v>
      </c>
      <c r="B152" s="54"/>
      <c r="C152" s="17" t="s">
        <v>55</v>
      </c>
      <c r="D152" s="19">
        <v>20</v>
      </c>
      <c r="E152" s="21"/>
      <c r="F152" s="19"/>
      <c r="G152" s="19"/>
      <c r="H152" s="19">
        <f t="shared" si="3"/>
        <v>0</v>
      </c>
    </row>
    <row r="153" spans="1:8" ht="30.75" customHeight="1" thickBot="1" x14ac:dyDescent="0.3">
      <c r="A153" s="55"/>
      <c r="B153" s="56"/>
      <c r="C153" s="11" t="s">
        <v>56</v>
      </c>
      <c r="D153" s="20">
        <v>18</v>
      </c>
      <c r="E153" s="12"/>
      <c r="F153" s="20"/>
      <c r="G153" s="20"/>
      <c r="H153" s="20">
        <f t="shared" si="3"/>
        <v>0</v>
      </c>
    </row>
    <row r="154" spans="1:8" ht="33.75" customHeight="1" thickBot="1" x14ac:dyDescent="0.3">
      <c r="A154" s="55"/>
      <c r="B154" s="56"/>
      <c r="C154" s="17" t="s">
        <v>57</v>
      </c>
      <c r="D154" s="19">
        <v>15</v>
      </c>
      <c r="E154" s="21"/>
      <c r="F154" s="19"/>
      <c r="G154" s="19"/>
      <c r="H154" s="19">
        <f t="shared" si="3"/>
        <v>0</v>
      </c>
    </row>
    <row r="155" spans="1:8" ht="27.75" customHeight="1" thickBot="1" x14ac:dyDescent="0.3">
      <c r="A155" s="55"/>
      <c r="B155" s="56"/>
      <c r="C155" s="11" t="s">
        <v>58</v>
      </c>
      <c r="D155" s="20">
        <v>12</v>
      </c>
      <c r="E155" s="12"/>
      <c r="F155" s="20"/>
      <c r="G155" s="20"/>
      <c r="H155" s="20">
        <f t="shared" si="3"/>
        <v>0</v>
      </c>
    </row>
    <row r="156" spans="1:8" ht="24.75" customHeight="1" thickBot="1" x14ac:dyDescent="0.3">
      <c r="A156" s="55"/>
      <c r="B156" s="56"/>
      <c r="C156" s="17" t="s">
        <v>59</v>
      </c>
      <c r="D156" s="19">
        <v>10</v>
      </c>
      <c r="E156" s="21"/>
      <c r="F156" s="19"/>
      <c r="G156" s="19"/>
      <c r="H156" s="19">
        <f t="shared" si="3"/>
        <v>0</v>
      </c>
    </row>
    <row r="157" spans="1:8" ht="22.5" customHeight="1" thickBot="1" x14ac:dyDescent="0.3">
      <c r="A157" s="57"/>
      <c r="B157" s="58"/>
      <c r="C157" s="36" t="s">
        <v>60</v>
      </c>
      <c r="D157" s="19">
        <v>8</v>
      </c>
      <c r="E157" s="36"/>
      <c r="F157" s="37"/>
      <c r="G157" s="37"/>
      <c r="H157" s="19">
        <f t="shared" si="3"/>
        <v>0</v>
      </c>
    </row>
    <row r="158" spans="1:8" ht="34.5" customHeight="1" thickBot="1" x14ac:dyDescent="0.3">
      <c r="A158" s="59" t="s">
        <v>6</v>
      </c>
      <c r="B158" s="60"/>
      <c r="C158" s="17" t="s">
        <v>55</v>
      </c>
      <c r="D158" s="19">
        <v>10</v>
      </c>
      <c r="E158" s="21"/>
      <c r="F158" s="19"/>
      <c r="G158" s="19"/>
      <c r="H158" s="19">
        <f t="shared" ref="H158:H163" si="4">D158*E158</f>
        <v>0</v>
      </c>
    </row>
    <row r="159" spans="1:8" ht="30.75" customHeight="1" thickBot="1" x14ac:dyDescent="0.3">
      <c r="A159" s="61"/>
      <c r="B159" s="62"/>
      <c r="C159" s="11" t="s">
        <v>56</v>
      </c>
      <c r="D159" s="20">
        <v>9</v>
      </c>
      <c r="E159" s="12"/>
      <c r="F159" s="20"/>
      <c r="G159" s="20"/>
      <c r="H159" s="20">
        <f t="shared" si="4"/>
        <v>0</v>
      </c>
    </row>
    <row r="160" spans="1:8" ht="33.75" customHeight="1" thickBot="1" x14ac:dyDescent="0.3">
      <c r="A160" s="61"/>
      <c r="B160" s="62"/>
      <c r="C160" s="17" t="s">
        <v>57</v>
      </c>
      <c r="D160" s="19">
        <v>8</v>
      </c>
      <c r="E160" s="21"/>
      <c r="F160" s="19"/>
      <c r="G160" s="19"/>
      <c r="H160" s="19">
        <f t="shared" si="4"/>
        <v>0</v>
      </c>
    </row>
    <row r="161" spans="1:8" ht="27.75" customHeight="1" thickBot="1" x14ac:dyDescent="0.3">
      <c r="A161" s="61"/>
      <c r="B161" s="62"/>
      <c r="C161" s="11" t="s">
        <v>58</v>
      </c>
      <c r="D161" s="20">
        <v>7</v>
      </c>
      <c r="E161" s="12"/>
      <c r="F161" s="20"/>
      <c r="G161" s="20"/>
      <c r="H161" s="20">
        <f t="shared" si="4"/>
        <v>0</v>
      </c>
    </row>
    <row r="162" spans="1:8" ht="24.75" customHeight="1" thickBot="1" x14ac:dyDescent="0.3">
      <c r="A162" s="61"/>
      <c r="B162" s="62"/>
      <c r="C162" s="17" t="s">
        <v>59</v>
      </c>
      <c r="D162" s="19">
        <v>6</v>
      </c>
      <c r="E162" s="21"/>
      <c r="F162" s="19"/>
      <c r="G162" s="19"/>
      <c r="H162" s="19">
        <f t="shared" si="4"/>
        <v>0</v>
      </c>
    </row>
    <row r="163" spans="1:8" ht="22.5" customHeight="1" thickBot="1" x14ac:dyDescent="0.3">
      <c r="A163" s="63"/>
      <c r="B163" s="64"/>
      <c r="C163" s="38" t="s">
        <v>60</v>
      </c>
      <c r="D163" s="23">
        <v>5</v>
      </c>
      <c r="E163" s="38"/>
      <c r="F163" s="39"/>
      <c r="G163" s="39"/>
      <c r="H163" s="23">
        <f t="shared" si="4"/>
        <v>0</v>
      </c>
    </row>
    <row r="164" spans="1:8" ht="40.5" customHeight="1" thickBot="1" x14ac:dyDescent="0.3">
      <c r="A164" s="65" t="s">
        <v>7</v>
      </c>
      <c r="B164" s="66"/>
      <c r="C164" s="38" t="s">
        <v>64</v>
      </c>
      <c r="D164" s="23">
        <v>2</v>
      </c>
      <c r="E164" s="38"/>
      <c r="F164" s="39"/>
      <c r="G164" s="39"/>
      <c r="H164" s="23">
        <f t="shared" ref="H164:H165" si="5">D164*E164</f>
        <v>0</v>
      </c>
    </row>
    <row r="165" spans="1:8" ht="43.5" customHeight="1" thickBot="1" x14ac:dyDescent="0.3">
      <c r="A165" s="67"/>
      <c r="B165" s="68"/>
      <c r="C165" s="40" t="s">
        <v>65</v>
      </c>
      <c r="D165" s="19">
        <v>3</v>
      </c>
      <c r="E165" s="36"/>
      <c r="F165" s="37"/>
      <c r="G165" s="37"/>
      <c r="H165" s="19">
        <f t="shared" si="5"/>
        <v>0</v>
      </c>
    </row>
    <row r="166" spans="1:8" ht="16.5" thickBot="1" x14ac:dyDescent="0.3">
      <c r="A166" s="69" t="s">
        <v>8</v>
      </c>
      <c r="B166" s="70"/>
      <c r="C166" s="37" t="s">
        <v>66</v>
      </c>
      <c r="D166" s="19">
        <v>5</v>
      </c>
      <c r="E166" s="36"/>
      <c r="F166" s="37"/>
      <c r="G166" s="37"/>
      <c r="H166" s="19">
        <f t="shared" ref="H166:H168" si="6">D166*E166</f>
        <v>0</v>
      </c>
    </row>
    <row r="167" spans="1:8" ht="16.5" thickBot="1" x14ac:dyDescent="0.3">
      <c r="A167" s="71"/>
      <c r="B167" s="72"/>
      <c r="C167" s="37" t="s">
        <v>67</v>
      </c>
      <c r="D167" s="19">
        <v>3</v>
      </c>
      <c r="E167" s="36"/>
      <c r="F167" s="37"/>
      <c r="G167" s="37"/>
      <c r="H167" s="19">
        <f t="shared" si="6"/>
        <v>0</v>
      </c>
    </row>
    <row r="168" spans="1:8" ht="16.5" thickBot="1" x14ac:dyDescent="0.3">
      <c r="A168" s="73"/>
      <c r="B168" s="74"/>
      <c r="C168" s="37" t="s">
        <v>68</v>
      </c>
      <c r="D168" s="19">
        <v>2</v>
      </c>
      <c r="E168" s="36"/>
      <c r="F168" s="37"/>
      <c r="G168" s="37"/>
      <c r="H168" s="19">
        <f t="shared" si="6"/>
        <v>0</v>
      </c>
    </row>
    <row r="169" spans="1:8" ht="27" customHeight="1" thickBot="1" x14ac:dyDescent="0.3">
      <c r="A169" s="69" t="s">
        <v>71</v>
      </c>
      <c r="B169" s="70"/>
      <c r="C169" s="39" t="s">
        <v>69</v>
      </c>
      <c r="D169" s="19">
        <v>5</v>
      </c>
      <c r="E169" s="36"/>
      <c r="F169" s="37"/>
      <c r="G169" s="37"/>
      <c r="H169" s="19">
        <f t="shared" ref="H169:H170" si="7">D169*E169</f>
        <v>0</v>
      </c>
    </row>
    <row r="170" spans="1:8" ht="25.5" customHeight="1" thickBot="1" x14ac:dyDescent="0.3">
      <c r="A170" s="73"/>
      <c r="B170" s="74"/>
      <c r="C170" s="37" t="s">
        <v>70</v>
      </c>
      <c r="D170" s="19">
        <v>2</v>
      </c>
      <c r="E170" s="36"/>
      <c r="F170" s="37"/>
      <c r="G170" s="37"/>
      <c r="H170" s="19">
        <f t="shared" si="7"/>
        <v>0</v>
      </c>
    </row>
    <row r="171" spans="1:8" ht="45.75" customHeight="1" thickBot="1" x14ac:dyDescent="0.3">
      <c r="A171" s="75" t="s">
        <v>9</v>
      </c>
      <c r="B171" s="76"/>
      <c r="C171" s="41" t="s">
        <v>72</v>
      </c>
      <c r="D171" s="19">
        <v>5</v>
      </c>
      <c r="E171" s="36"/>
      <c r="F171" s="37"/>
      <c r="G171" s="37"/>
      <c r="H171" s="19">
        <f t="shared" ref="H171:H177" si="8">D171*E171</f>
        <v>0</v>
      </c>
    </row>
    <row r="172" spans="1:8" ht="34.5" customHeight="1" thickBot="1" x14ac:dyDescent="0.3">
      <c r="A172" s="59" t="s">
        <v>10</v>
      </c>
      <c r="B172" s="60"/>
      <c r="C172" s="17" t="s">
        <v>55</v>
      </c>
      <c r="D172" s="19">
        <v>20</v>
      </c>
      <c r="E172" s="21"/>
      <c r="F172" s="19"/>
      <c r="G172" s="19"/>
      <c r="H172" s="19">
        <f t="shared" si="8"/>
        <v>0</v>
      </c>
    </row>
    <row r="173" spans="1:8" ht="30.75" customHeight="1" thickBot="1" x14ac:dyDescent="0.3">
      <c r="A173" s="61"/>
      <c r="B173" s="62"/>
      <c r="C173" s="11" t="s">
        <v>56</v>
      </c>
      <c r="D173" s="20">
        <v>19</v>
      </c>
      <c r="E173" s="12"/>
      <c r="F173" s="20"/>
      <c r="G173" s="20"/>
      <c r="H173" s="20">
        <f t="shared" si="8"/>
        <v>0</v>
      </c>
    </row>
    <row r="174" spans="1:8" ht="33.75" customHeight="1" thickBot="1" x14ac:dyDescent="0.3">
      <c r="A174" s="61"/>
      <c r="B174" s="62"/>
      <c r="C174" s="17" t="s">
        <v>57</v>
      </c>
      <c r="D174" s="19">
        <v>18</v>
      </c>
      <c r="E174" s="21"/>
      <c r="F174" s="19"/>
      <c r="G174" s="19"/>
      <c r="H174" s="19">
        <f t="shared" si="8"/>
        <v>0</v>
      </c>
    </row>
    <row r="175" spans="1:8" ht="27.75" customHeight="1" thickBot="1" x14ac:dyDescent="0.3">
      <c r="A175" s="61"/>
      <c r="B175" s="62"/>
      <c r="C175" s="11" t="s">
        <v>58</v>
      </c>
      <c r="D175" s="20">
        <v>15</v>
      </c>
      <c r="E175" s="12"/>
      <c r="F175" s="20"/>
      <c r="G175" s="20"/>
      <c r="H175" s="20">
        <f t="shared" si="8"/>
        <v>0</v>
      </c>
    </row>
    <row r="176" spans="1:8" ht="24.75" customHeight="1" thickBot="1" x14ac:dyDescent="0.3">
      <c r="A176" s="61"/>
      <c r="B176" s="62"/>
      <c r="C176" s="17" t="s">
        <v>59</v>
      </c>
      <c r="D176" s="19">
        <v>15</v>
      </c>
      <c r="E176" s="21"/>
      <c r="F176" s="19"/>
      <c r="G176" s="19"/>
      <c r="H176" s="19">
        <f t="shared" si="8"/>
        <v>0</v>
      </c>
    </row>
    <row r="177" spans="1:8" ht="22.5" customHeight="1" thickBot="1" x14ac:dyDescent="0.3">
      <c r="A177" s="63"/>
      <c r="B177" s="64"/>
      <c r="C177" s="42" t="s">
        <v>60</v>
      </c>
      <c r="D177" s="19">
        <v>10</v>
      </c>
      <c r="E177" s="36"/>
      <c r="F177" s="37"/>
      <c r="G177" s="37"/>
      <c r="H177" s="19">
        <f t="shared" si="8"/>
        <v>0</v>
      </c>
    </row>
    <row r="178" spans="1:8" ht="16.5" customHeight="1" thickBot="1" x14ac:dyDescent="0.3">
      <c r="A178" s="65" t="s">
        <v>76</v>
      </c>
      <c r="B178" s="66"/>
      <c r="C178" s="29" t="s">
        <v>21</v>
      </c>
      <c r="D178" s="19">
        <v>5</v>
      </c>
      <c r="E178" s="21"/>
      <c r="F178" s="19"/>
      <c r="G178" s="19"/>
      <c r="H178" s="19">
        <f t="shared" ref="H178:H187" si="9">D178*E178</f>
        <v>0</v>
      </c>
    </row>
    <row r="179" spans="1:8" ht="16.5" thickBot="1" x14ac:dyDescent="0.3">
      <c r="A179" s="77"/>
      <c r="B179" s="78"/>
      <c r="C179" s="13" t="s">
        <v>22</v>
      </c>
      <c r="D179" s="20">
        <v>4</v>
      </c>
      <c r="E179" s="21"/>
      <c r="F179" s="20"/>
      <c r="G179" s="20"/>
      <c r="H179" s="20">
        <f t="shared" si="9"/>
        <v>0</v>
      </c>
    </row>
    <row r="180" spans="1:8" ht="16.5" customHeight="1" thickBot="1" x14ac:dyDescent="0.3">
      <c r="A180" s="77"/>
      <c r="B180" s="78"/>
      <c r="C180" s="29" t="s">
        <v>74</v>
      </c>
      <c r="D180" s="19">
        <v>2</v>
      </c>
      <c r="E180" s="21"/>
      <c r="F180" s="19"/>
      <c r="G180" s="19"/>
      <c r="H180" s="19">
        <f t="shared" si="9"/>
        <v>0</v>
      </c>
    </row>
    <row r="181" spans="1:8" ht="30.75" thickBot="1" x14ac:dyDescent="0.3">
      <c r="A181" s="67"/>
      <c r="B181" s="68"/>
      <c r="C181" s="30" t="s">
        <v>75</v>
      </c>
      <c r="D181" s="31">
        <v>5</v>
      </c>
      <c r="E181" s="21"/>
      <c r="F181" s="31"/>
      <c r="G181" s="31"/>
      <c r="H181" s="31">
        <f t="shared" si="9"/>
        <v>0</v>
      </c>
    </row>
    <row r="182" spans="1:8" ht="34.5" customHeight="1" thickBot="1" x14ac:dyDescent="0.3">
      <c r="A182" s="59" t="s">
        <v>77</v>
      </c>
      <c r="B182" s="60"/>
      <c r="C182" s="17" t="s">
        <v>55</v>
      </c>
      <c r="D182" s="19">
        <v>20</v>
      </c>
      <c r="E182" s="21"/>
      <c r="F182" s="19"/>
      <c r="G182" s="19"/>
      <c r="H182" s="19">
        <f t="shared" si="9"/>
        <v>0</v>
      </c>
    </row>
    <row r="183" spans="1:8" ht="30.75" customHeight="1" thickBot="1" x14ac:dyDescent="0.3">
      <c r="A183" s="61"/>
      <c r="B183" s="62"/>
      <c r="C183" s="11" t="s">
        <v>56</v>
      </c>
      <c r="D183" s="20">
        <v>10</v>
      </c>
      <c r="E183" s="21"/>
      <c r="F183" s="20"/>
      <c r="G183" s="20"/>
      <c r="H183" s="20">
        <f t="shared" si="9"/>
        <v>0</v>
      </c>
    </row>
    <row r="184" spans="1:8" ht="33.75" customHeight="1" thickBot="1" x14ac:dyDescent="0.3">
      <c r="A184" s="61"/>
      <c r="B184" s="62"/>
      <c r="C184" s="17" t="s">
        <v>57</v>
      </c>
      <c r="D184" s="19">
        <v>9</v>
      </c>
      <c r="E184" s="21"/>
      <c r="F184" s="19"/>
      <c r="G184" s="19"/>
      <c r="H184" s="19">
        <f t="shared" si="9"/>
        <v>0</v>
      </c>
    </row>
    <row r="185" spans="1:8" ht="27.75" customHeight="1" thickBot="1" x14ac:dyDescent="0.3">
      <c r="A185" s="61"/>
      <c r="B185" s="62"/>
      <c r="C185" s="11" t="s">
        <v>58</v>
      </c>
      <c r="D185" s="20">
        <v>8</v>
      </c>
      <c r="E185" s="21"/>
      <c r="F185" s="20"/>
      <c r="G185" s="20"/>
      <c r="H185" s="20">
        <f t="shared" si="9"/>
        <v>0</v>
      </c>
    </row>
    <row r="186" spans="1:8" ht="24.75" customHeight="1" thickBot="1" x14ac:dyDescent="0.3">
      <c r="A186" s="61"/>
      <c r="B186" s="62"/>
      <c r="C186" s="17" t="s">
        <v>59</v>
      </c>
      <c r="D186" s="19">
        <v>7</v>
      </c>
      <c r="E186" s="21"/>
      <c r="F186" s="19"/>
      <c r="G186" s="19"/>
      <c r="H186" s="19">
        <f t="shared" si="9"/>
        <v>0</v>
      </c>
    </row>
    <row r="187" spans="1:8" ht="22.5" customHeight="1" thickBot="1" x14ac:dyDescent="0.3">
      <c r="A187" s="63"/>
      <c r="B187" s="64"/>
      <c r="C187" s="42" t="s">
        <v>60</v>
      </c>
      <c r="D187" s="19">
        <v>6</v>
      </c>
      <c r="E187" s="21"/>
      <c r="F187" s="37"/>
      <c r="G187" s="37"/>
      <c r="H187" s="19">
        <f t="shared" si="9"/>
        <v>0</v>
      </c>
    </row>
    <row r="188" spans="1:8" ht="34.5" customHeight="1" thickBot="1" x14ac:dyDescent="0.3">
      <c r="A188" s="59" t="s">
        <v>11</v>
      </c>
      <c r="B188" s="60"/>
      <c r="C188" s="17" t="s">
        <v>55</v>
      </c>
      <c r="D188" s="19">
        <v>10</v>
      </c>
      <c r="E188" s="21"/>
      <c r="F188" s="19"/>
      <c r="G188" s="19"/>
      <c r="H188" s="19">
        <f t="shared" ref="H188:H193" si="10">D188*E188</f>
        <v>0</v>
      </c>
    </row>
    <row r="189" spans="1:8" ht="30.75" customHeight="1" thickBot="1" x14ac:dyDescent="0.3">
      <c r="A189" s="61"/>
      <c r="B189" s="62"/>
      <c r="C189" s="11" t="s">
        <v>56</v>
      </c>
      <c r="D189" s="20">
        <v>10</v>
      </c>
      <c r="E189" s="21"/>
      <c r="F189" s="20"/>
      <c r="G189" s="20"/>
      <c r="H189" s="20">
        <f t="shared" si="10"/>
        <v>0</v>
      </c>
    </row>
    <row r="190" spans="1:8" ht="33.75" customHeight="1" thickBot="1" x14ac:dyDescent="0.3">
      <c r="A190" s="61"/>
      <c r="B190" s="62"/>
      <c r="C190" s="17" t="s">
        <v>57</v>
      </c>
      <c r="D190" s="19">
        <v>7</v>
      </c>
      <c r="E190" s="21"/>
      <c r="F190" s="19"/>
      <c r="G190" s="19"/>
      <c r="H190" s="19">
        <f t="shared" si="10"/>
        <v>0</v>
      </c>
    </row>
    <row r="191" spans="1:8" ht="27.75" customHeight="1" thickBot="1" x14ac:dyDescent="0.3">
      <c r="A191" s="61"/>
      <c r="B191" s="62"/>
      <c r="C191" s="11" t="s">
        <v>58</v>
      </c>
      <c r="D191" s="20">
        <v>6</v>
      </c>
      <c r="E191" s="21"/>
      <c r="F191" s="20"/>
      <c r="G191" s="20"/>
      <c r="H191" s="20">
        <f t="shared" si="10"/>
        <v>0</v>
      </c>
    </row>
    <row r="192" spans="1:8" ht="24.75" customHeight="1" thickBot="1" x14ac:dyDescent="0.3">
      <c r="A192" s="61"/>
      <c r="B192" s="62"/>
      <c r="C192" s="17" t="s">
        <v>59</v>
      </c>
      <c r="D192" s="19">
        <v>6</v>
      </c>
      <c r="E192" s="21"/>
      <c r="F192" s="19"/>
      <c r="G192" s="19"/>
      <c r="H192" s="19">
        <f t="shared" si="10"/>
        <v>0</v>
      </c>
    </row>
    <row r="193" spans="1:8" ht="22.5" customHeight="1" thickBot="1" x14ac:dyDescent="0.3">
      <c r="A193" s="63"/>
      <c r="B193" s="64"/>
      <c r="C193" s="42" t="s">
        <v>60</v>
      </c>
      <c r="D193" s="19">
        <v>2</v>
      </c>
      <c r="E193" s="21"/>
      <c r="F193" s="37"/>
      <c r="G193" s="37"/>
      <c r="H193" s="19">
        <f t="shared" si="10"/>
        <v>0</v>
      </c>
    </row>
    <row r="194" spans="1:8" ht="34.5" customHeight="1" thickBot="1" x14ac:dyDescent="0.3">
      <c r="A194" s="59" t="s">
        <v>12</v>
      </c>
      <c r="B194" s="60"/>
      <c r="C194" s="17" t="s">
        <v>55</v>
      </c>
      <c r="D194" s="19">
        <v>20</v>
      </c>
      <c r="E194" s="21"/>
      <c r="F194" s="19"/>
      <c r="G194" s="19"/>
      <c r="H194" s="19">
        <f t="shared" ref="H194:H199" si="11">D194*E194</f>
        <v>0</v>
      </c>
    </row>
    <row r="195" spans="1:8" ht="30.75" customHeight="1" thickBot="1" x14ac:dyDescent="0.3">
      <c r="A195" s="61"/>
      <c r="B195" s="62"/>
      <c r="C195" s="11" t="s">
        <v>56</v>
      </c>
      <c r="D195" s="20">
        <v>18</v>
      </c>
      <c r="E195" s="21"/>
      <c r="F195" s="20"/>
      <c r="G195" s="20"/>
      <c r="H195" s="20">
        <f t="shared" si="11"/>
        <v>0</v>
      </c>
    </row>
    <row r="196" spans="1:8" ht="33.75" customHeight="1" thickBot="1" x14ac:dyDescent="0.3">
      <c r="A196" s="61"/>
      <c r="B196" s="62"/>
      <c r="C196" s="17" t="s">
        <v>57</v>
      </c>
      <c r="D196" s="19">
        <v>18</v>
      </c>
      <c r="E196" s="21"/>
      <c r="F196" s="19"/>
      <c r="G196" s="19"/>
      <c r="H196" s="19">
        <f t="shared" si="11"/>
        <v>0</v>
      </c>
    </row>
    <row r="197" spans="1:8" ht="27.75" customHeight="1" thickBot="1" x14ac:dyDescent="0.3">
      <c r="A197" s="61"/>
      <c r="B197" s="62"/>
      <c r="C197" s="11" t="s">
        <v>58</v>
      </c>
      <c r="D197" s="20">
        <v>15</v>
      </c>
      <c r="E197" s="21"/>
      <c r="F197" s="20"/>
      <c r="G197" s="20"/>
      <c r="H197" s="20">
        <f t="shared" si="11"/>
        <v>0</v>
      </c>
    </row>
    <row r="198" spans="1:8" ht="24.75" customHeight="1" thickBot="1" x14ac:dyDescent="0.3">
      <c r="A198" s="61"/>
      <c r="B198" s="62"/>
      <c r="C198" s="17" t="s">
        <v>59</v>
      </c>
      <c r="D198" s="19">
        <v>15</v>
      </c>
      <c r="E198" s="21"/>
      <c r="F198" s="19"/>
      <c r="G198" s="19"/>
      <c r="H198" s="19">
        <f t="shared" si="11"/>
        <v>0</v>
      </c>
    </row>
    <row r="199" spans="1:8" ht="22.5" customHeight="1" thickBot="1" x14ac:dyDescent="0.3">
      <c r="A199" s="63"/>
      <c r="B199" s="64"/>
      <c r="C199" s="42" t="s">
        <v>60</v>
      </c>
      <c r="D199" s="19">
        <v>10</v>
      </c>
      <c r="E199" s="21"/>
      <c r="F199" s="37"/>
      <c r="G199" s="37"/>
      <c r="H199" s="19">
        <f t="shared" si="11"/>
        <v>0</v>
      </c>
    </row>
    <row r="200" spans="1:8" ht="34.5" customHeight="1" thickBot="1" x14ac:dyDescent="0.3">
      <c r="A200" s="59" t="s">
        <v>13</v>
      </c>
      <c r="B200" s="60"/>
      <c r="C200" s="17" t="s">
        <v>55</v>
      </c>
      <c r="D200" s="19">
        <v>20</v>
      </c>
      <c r="E200" s="21"/>
      <c r="F200" s="19"/>
      <c r="G200" s="19"/>
      <c r="H200" s="19">
        <f t="shared" ref="H200:H205" si="12">D200*E200</f>
        <v>0</v>
      </c>
    </row>
    <row r="201" spans="1:8" ht="30.75" customHeight="1" thickBot="1" x14ac:dyDescent="0.3">
      <c r="A201" s="61"/>
      <c r="B201" s="62"/>
      <c r="C201" s="11" t="s">
        <v>56</v>
      </c>
      <c r="D201" s="20">
        <v>18</v>
      </c>
      <c r="E201" s="21"/>
      <c r="F201" s="20"/>
      <c r="G201" s="20"/>
      <c r="H201" s="20">
        <f t="shared" si="12"/>
        <v>0</v>
      </c>
    </row>
    <row r="202" spans="1:8" ht="33.75" customHeight="1" thickBot="1" x14ac:dyDescent="0.3">
      <c r="A202" s="61"/>
      <c r="B202" s="62"/>
      <c r="C202" s="17" t="s">
        <v>57</v>
      </c>
      <c r="D202" s="19">
        <v>18</v>
      </c>
      <c r="E202" s="21"/>
      <c r="F202" s="19"/>
      <c r="G202" s="19"/>
      <c r="H202" s="19">
        <f t="shared" si="12"/>
        <v>0</v>
      </c>
    </row>
    <row r="203" spans="1:8" ht="27.75" customHeight="1" thickBot="1" x14ac:dyDescent="0.3">
      <c r="A203" s="61"/>
      <c r="B203" s="62"/>
      <c r="C203" s="11" t="s">
        <v>58</v>
      </c>
      <c r="D203" s="20">
        <v>15</v>
      </c>
      <c r="E203" s="21"/>
      <c r="F203" s="20"/>
      <c r="G203" s="20"/>
      <c r="H203" s="20">
        <f t="shared" si="12"/>
        <v>0</v>
      </c>
    </row>
    <row r="204" spans="1:8" ht="24.75" customHeight="1" thickBot="1" x14ac:dyDescent="0.3">
      <c r="A204" s="61"/>
      <c r="B204" s="62"/>
      <c r="C204" s="17" t="s">
        <v>59</v>
      </c>
      <c r="D204" s="19">
        <v>15</v>
      </c>
      <c r="E204" s="21"/>
      <c r="F204" s="19"/>
      <c r="G204" s="19"/>
      <c r="H204" s="19">
        <f t="shared" si="12"/>
        <v>0</v>
      </c>
    </row>
    <row r="205" spans="1:8" ht="22.5" customHeight="1" thickBot="1" x14ac:dyDescent="0.3">
      <c r="A205" s="63"/>
      <c r="B205" s="64"/>
      <c r="C205" s="42" t="s">
        <v>60</v>
      </c>
      <c r="D205" s="19">
        <v>10</v>
      </c>
      <c r="E205" s="21"/>
      <c r="F205" s="37"/>
      <c r="G205" s="37"/>
      <c r="H205" s="19">
        <f t="shared" si="12"/>
        <v>0</v>
      </c>
    </row>
    <row r="206" spans="1:8" ht="34.5" customHeight="1" thickBot="1" x14ac:dyDescent="0.3">
      <c r="A206" s="59" t="s">
        <v>14</v>
      </c>
      <c r="B206" s="60"/>
      <c r="C206" s="17" t="s">
        <v>55</v>
      </c>
      <c r="D206" s="19">
        <v>20</v>
      </c>
      <c r="E206" s="21"/>
      <c r="F206" s="19"/>
      <c r="G206" s="19"/>
      <c r="H206" s="19">
        <f t="shared" ref="H206:H211" si="13">D206*E206</f>
        <v>0</v>
      </c>
    </row>
    <row r="207" spans="1:8" ht="30.75" customHeight="1" thickBot="1" x14ac:dyDescent="0.3">
      <c r="A207" s="61"/>
      <c r="B207" s="62"/>
      <c r="C207" s="11" t="s">
        <v>56</v>
      </c>
      <c r="D207" s="20">
        <v>18</v>
      </c>
      <c r="E207" s="21"/>
      <c r="F207" s="20"/>
      <c r="G207" s="20"/>
      <c r="H207" s="20">
        <f t="shared" si="13"/>
        <v>0</v>
      </c>
    </row>
    <row r="208" spans="1:8" ht="33.75" customHeight="1" thickBot="1" x14ac:dyDescent="0.3">
      <c r="A208" s="61"/>
      <c r="B208" s="62"/>
      <c r="C208" s="17" t="s">
        <v>57</v>
      </c>
      <c r="D208" s="19">
        <v>18</v>
      </c>
      <c r="E208" s="21"/>
      <c r="F208" s="19"/>
      <c r="G208" s="19"/>
      <c r="H208" s="19">
        <f t="shared" si="13"/>
        <v>0</v>
      </c>
    </row>
    <row r="209" spans="1:8" ht="27.75" customHeight="1" thickBot="1" x14ac:dyDescent="0.3">
      <c r="A209" s="61"/>
      <c r="B209" s="62"/>
      <c r="C209" s="11" t="s">
        <v>58</v>
      </c>
      <c r="D209" s="20">
        <v>15</v>
      </c>
      <c r="E209" s="21"/>
      <c r="F209" s="20"/>
      <c r="G209" s="20"/>
      <c r="H209" s="20">
        <f t="shared" si="13"/>
        <v>0</v>
      </c>
    </row>
    <row r="210" spans="1:8" ht="24.75" customHeight="1" thickBot="1" x14ac:dyDescent="0.3">
      <c r="A210" s="61"/>
      <c r="B210" s="62"/>
      <c r="C210" s="17" t="s">
        <v>59</v>
      </c>
      <c r="D210" s="19">
        <v>15</v>
      </c>
      <c r="E210" s="21"/>
      <c r="F210" s="19"/>
      <c r="G210" s="19"/>
      <c r="H210" s="19">
        <f t="shared" si="13"/>
        <v>0</v>
      </c>
    </row>
    <row r="211" spans="1:8" ht="22.5" customHeight="1" thickBot="1" x14ac:dyDescent="0.3">
      <c r="A211" s="63"/>
      <c r="B211" s="64"/>
      <c r="C211" s="42" t="s">
        <v>60</v>
      </c>
      <c r="D211" s="19">
        <v>10</v>
      </c>
      <c r="E211" s="21"/>
      <c r="F211" s="37"/>
      <c r="G211" s="37"/>
      <c r="H211" s="19">
        <f t="shared" si="13"/>
        <v>0</v>
      </c>
    </row>
    <row r="212" spans="1:8" ht="24" customHeight="1" thickBot="1" x14ac:dyDescent="0.3">
      <c r="A212" s="65" t="s">
        <v>79</v>
      </c>
      <c r="B212" s="66"/>
      <c r="C212" s="29" t="s">
        <v>80</v>
      </c>
      <c r="D212" s="19">
        <v>20</v>
      </c>
      <c r="E212" s="21"/>
      <c r="F212" s="19"/>
      <c r="G212" s="19"/>
      <c r="H212" s="19">
        <f t="shared" ref="H212:H218" si="14">D212*E212</f>
        <v>0</v>
      </c>
    </row>
    <row r="213" spans="1:8" ht="30.75" customHeight="1" thickBot="1" x14ac:dyDescent="0.3">
      <c r="A213" s="77"/>
      <c r="B213" s="78"/>
      <c r="C213" s="13" t="s">
        <v>81</v>
      </c>
      <c r="D213" s="20">
        <v>15</v>
      </c>
      <c r="E213" s="21"/>
      <c r="F213" s="20"/>
      <c r="G213" s="20"/>
      <c r="H213" s="20">
        <f t="shared" si="14"/>
        <v>0</v>
      </c>
    </row>
    <row r="214" spans="1:8" ht="42" customHeight="1" thickBot="1" x14ac:dyDescent="0.3">
      <c r="A214" s="77"/>
      <c r="B214" s="78"/>
      <c r="C214" s="29" t="s">
        <v>82</v>
      </c>
      <c r="D214" s="19">
        <v>10</v>
      </c>
      <c r="E214" s="21"/>
      <c r="F214" s="19"/>
      <c r="G214" s="19"/>
      <c r="H214" s="19">
        <f t="shared" si="14"/>
        <v>0</v>
      </c>
    </row>
    <row r="215" spans="1:8" ht="36" customHeight="1" thickBot="1" x14ac:dyDescent="0.3">
      <c r="A215" s="67"/>
      <c r="B215" s="68"/>
      <c r="C215" s="30" t="s">
        <v>60</v>
      </c>
      <c r="D215" s="31">
        <v>3</v>
      </c>
      <c r="E215" s="21"/>
      <c r="F215" s="31"/>
      <c r="G215" s="31"/>
      <c r="H215" s="31">
        <f t="shared" si="14"/>
        <v>0</v>
      </c>
    </row>
    <row r="216" spans="1:8" ht="16.5" thickBot="1" x14ac:dyDescent="0.3">
      <c r="A216" s="69" t="s">
        <v>16</v>
      </c>
      <c r="B216" s="70"/>
      <c r="C216" s="37" t="s">
        <v>85</v>
      </c>
      <c r="D216" s="19">
        <v>5</v>
      </c>
      <c r="E216" s="21"/>
      <c r="F216" s="37"/>
      <c r="G216" s="37"/>
      <c r="H216" s="19">
        <f t="shared" si="14"/>
        <v>0</v>
      </c>
    </row>
    <row r="217" spans="1:8" ht="16.5" thickBot="1" x14ac:dyDescent="0.3">
      <c r="A217" s="71"/>
      <c r="B217" s="72"/>
      <c r="C217" s="37" t="s">
        <v>83</v>
      </c>
      <c r="D217" s="19">
        <v>-5</v>
      </c>
      <c r="E217" s="21"/>
      <c r="F217" s="37"/>
      <c r="G217" s="37"/>
      <c r="H217" s="19">
        <f t="shared" si="14"/>
        <v>0</v>
      </c>
    </row>
    <row r="218" spans="1:8" ht="16.5" thickBot="1" x14ac:dyDescent="0.3">
      <c r="A218" s="73"/>
      <c r="B218" s="74"/>
      <c r="C218" s="37" t="s">
        <v>84</v>
      </c>
      <c r="D218" s="19">
        <v>-20</v>
      </c>
      <c r="E218" s="21"/>
      <c r="F218" s="37"/>
      <c r="G218" s="37"/>
      <c r="H218" s="19">
        <f t="shared" si="14"/>
        <v>0</v>
      </c>
    </row>
    <row r="219" spans="1:8" ht="39.75" customHeight="1" thickBot="1" x14ac:dyDescent="0.3">
      <c r="A219" s="75" t="s">
        <v>17</v>
      </c>
      <c r="B219" s="76"/>
      <c r="C219" s="37" t="s">
        <v>87</v>
      </c>
      <c r="D219" s="19">
        <v>10</v>
      </c>
      <c r="E219" s="21"/>
      <c r="F219" s="37"/>
      <c r="G219" s="37"/>
      <c r="H219" s="19">
        <f t="shared" ref="H219" si="15">D219*E219</f>
        <v>0</v>
      </c>
    </row>
    <row r="220" spans="1:8" ht="39" customHeight="1" thickBot="1" x14ac:dyDescent="0.3">
      <c r="A220" s="79" t="s">
        <v>18</v>
      </c>
      <c r="B220" s="80"/>
      <c r="C220" s="37"/>
      <c r="D220" s="19"/>
      <c r="E220" s="21"/>
      <c r="F220" s="43" t="s">
        <v>86</v>
      </c>
      <c r="G220" s="43"/>
      <c r="H220" s="19">
        <f>SUM(H4:H219)</f>
        <v>0</v>
      </c>
    </row>
  </sheetData>
  <mergeCells count="28">
    <mergeCell ref="A212:B215"/>
    <mergeCell ref="A216:B218"/>
    <mergeCell ref="A219:B219"/>
    <mergeCell ref="A220:B220"/>
    <mergeCell ref="A182:B187"/>
    <mergeCell ref="A188:B193"/>
    <mergeCell ref="A194:B199"/>
    <mergeCell ref="A200:B205"/>
    <mergeCell ref="A206:B211"/>
    <mergeCell ref="A166:B168"/>
    <mergeCell ref="A169:B170"/>
    <mergeCell ref="A171:B171"/>
    <mergeCell ref="A172:B177"/>
    <mergeCell ref="A178:B181"/>
    <mergeCell ref="A151:B151"/>
    <mergeCell ref="A152:B157"/>
    <mergeCell ref="A158:B163"/>
    <mergeCell ref="A164:B165"/>
    <mergeCell ref="A103:A150"/>
    <mergeCell ref="B103:B126"/>
    <mergeCell ref="B127:B150"/>
    <mergeCell ref="A1:H1"/>
    <mergeCell ref="B31:B54"/>
    <mergeCell ref="B4:B30"/>
    <mergeCell ref="A4:A54"/>
    <mergeCell ref="A55:A102"/>
    <mergeCell ref="B55:B78"/>
    <mergeCell ref="B79:B10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1"/>
  <sheetViews>
    <sheetView workbookViewId="0">
      <selection activeCell="J43" sqref="J43"/>
    </sheetView>
  </sheetViews>
  <sheetFormatPr defaultRowHeight="15" x14ac:dyDescent="0.25"/>
  <cols>
    <col min="1" max="1" width="24.42578125" customWidth="1"/>
    <col min="2" max="2" width="11.7109375" customWidth="1"/>
    <col min="3" max="3" width="54.28515625" customWidth="1"/>
    <col min="4" max="4" width="17.7109375" customWidth="1"/>
    <col min="5" max="5" width="14.42578125" customWidth="1"/>
    <col min="6" max="6" width="25.140625" customWidth="1"/>
    <col min="7" max="7" width="25" customWidth="1"/>
    <col min="8" max="8" width="2.28515625" hidden="1" customWidth="1"/>
    <col min="9" max="9" width="5.42578125" hidden="1" customWidth="1"/>
    <col min="10" max="64" width="9.140625" style="27"/>
  </cols>
  <sheetData>
    <row r="1" spans="1:7" ht="15.75" thickBot="1" x14ac:dyDescent="0.3">
      <c r="A1" s="81" t="s">
        <v>73</v>
      </c>
      <c r="B1" s="81"/>
      <c r="C1" s="81"/>
      <c r="D1" s="81"/>
      <c r="E1" s="81"/>
      <c r="F1" s="81"/>
      <c r="G1" s="81"/>
    </row>
    <row r="2" spans="1:7" ht="15.75" thickBot="1" x14ac:dyDescent="0.3">
      <c r="A2" s="7"/>
      <c r="B2" s="8"/>
      <c r="C2" s="5" t="s">
        <v>19</v>
      </c>
      <c r="D2" s="5"/>
      <c r="E2" s="5"/>
      <c r="F2" s="7"/>
      <c r="G2" s="7"/>
    </row>
    <row r="3" spans="1:7" ht="15.75" thickBot="1" x14ac:dyDescent="0.3">
      <c r="A3" s="1" t="s">
        <v>0</v>
      </c>
      <c r="B3" s="6" t="s">
        <v>29</v>
      </c>
      <c r="C3" s="2" t="s">
        <v>1</v>
      </c>
      <c r="D3" s="2" t="s">
        <v>62</v>
      </c>
      <c r="E3" s="2" t="s">
        <v>20</v>
      </c>
      <c r="F3" s="2" t="s">
        <v>2</v>
      </c>
      <c r="G3" s="3" t="s">
        <v>61</v>
      </c>
    </row>
    <row r="4" spans="1:7" ht="21" customHeight="1" thickBot="1" x14ac:dyDescent="0.3">
      <c r="A4" s="48" t="s">
        <v>49</v>
      </c>
      <c r="B4" s="45" t="s">
        <v>48</v>
      </c>
      <c r="C4" s="4" t="s">
        <v>23</v>
      </c>
      <c r="D4" s="9">
        <v>30</v>
      </c>
      <c r="E4" s="9" t="e">
        <f>'отчет пед. работника'!E4+#REF!+#REF!</f>
        <v>#REF!</v>
      </c>
      <c r="F4" s="9"/>
      <c r="G4" s="9" t="e">
        <f>D4*E4</f>
        <v>#REF!</v>
      </c>
    </row>
    <row r="5" spans="1:7" ht="16.5" thickBot="1" x14ac:dyDescent="0.3">
      <c r="A5" s="49"/>
      <c r="B5" s="46"/>
      <c r="C5" s="4" t="s">
        <v>24</v>
      </c>
      <c r="D5" s="9">
        <v>25</v>
      </c>
      <c r="E5" s="9" t="e">
        <f>'отчет пед. работника'!E5+#REF!+#REF!</f>
        <v>#REF!</v>
      </c>
      <c r="F5" s="9"/>
      <c r="G5" s="9" t="e">
        <f t="shared" ref="G5:G54" si="0">D5*E5</f>
        <v>#REF!</v>
      </c>
    </row>
    <row r="6" spans="1:7" ht="16.5" thickBot="1" x14ac:dyDescent="0.3">
      <c r="A6" s="49"/>
      <c r="B6" s="46"/>
      <c r="C6" s="4" t="s">
        <v>25</v>
      </c>
      <c r="D6" s="9">
        <v>20</v>
      </c>
      <c r="E6" s="9" t="e">
        <f>'отчет пед. работника'!E6+#REF!+#REF!</f>
        <v>#REF!</v>
      </c>
      <c r="F6" s="9"/>
      <c r="G6" s="9" t="e">
        <f t="shared" si="0"/>
        <v>#REF!</v>
      </c>
    </row>
    <row r="7" spans="1:7" ht="16.5" thickBot="1" x14ac:dyDescent="0.3">
      <c r="A7" s="49"/>
      <c r="B7" s="46"/>
      <c r="C7" s="4" t="s">
        <v>26</v>
      </c>
      <c r="D7" s="9">
        <v>10</v>
      </c>
      <c r="E7" s="9" t="e">
        <f>'отчет пед. работника'!E7+#REF!+#REF!</f>
        <v>#REF!</v>
      </c>
      <c r="F7" s="9"/>
      <c r="G7" s="9" t="e">
        <f t="shared" si="0"/>
        <v>#REF!</v>
      </c>
    </row>
    <row r="8" spans="1:7" ht="16.5" thickBot="1" x14ac:dyDescent="0.3">
      <c r="A8" s="49"/>
      <c r="B8" s="46"/>
      <c r="C8" s="4" t="s">
        <v>27</v>
      </c>
      <c r="D8" s="9">
        <v>9</v>
      </c>
      <c r="E8" s="9" t="e">
        <f>'отчет пед. работника'!E8+#REF!+#REF!</f>
        <v>#REF!</v>
      </c>
      <c r="F8" s="9"/>
      <c r="G8" s="9" t="e">
        <f t="shared" si="0"/>
        <v>#REF!</v>
      </c>
    </row>
    <row r="9" spans="1:7" ht="16.5" thickBot="1" x14ac:dyDescent="0.3">
      <c r="A9" s="49"/>
      <c r="B9" s="46"/>
      <c r="C9" s="4" t="s">
        <v>28</v>
      </c>
      <c r="D9" s="9">
        <v>8</v>
      </c>
      <c r="E9" s="9" t="e">
        <f>'отчет пед. работника'!E9+#REF!+#REF!</f>
        <v>#REF!</v>
      </c>
      <c r="F9" s="9"/>
      <c r="G9" s="9" t="e">
        <f t="shared" si="0"/>
        <v>#REF!</v>
      </c>
    </row>
    <row r="10" spans="1:7" ht="16.5" thickBot="1" x14ac:dyDescent="0.3">
      <c r="A10" s="49"/>
      <c r="B10" s="46"/>
      <c r="C10" s="4" t="s">
        <v>33</v>
      </c>
      <c r="D10" s="9">
        <v>9</v>
      </c>
      <c r="E10" s="9" t="e">
        <f>'отчет пед. работника'!E10+#REF!+#REF!</f>
        <v>#REF!</v>
      </c>
      <c r="F10" s="9"/>
      <c r="G10" s="9" t="e">
        <f t="shared" si="0"/>
        <v>#REF!</v>
      </c>
    </row>
    <row r="11" spans="1:7" ht="16.5" thickBot="1" x14ac:dyDescent="0.3">
      <c r="A11" s="49"/>
      <c r="B11" s="46"/>
      <c r="C11" s="4" t="s">
        <v>34</v>
      </c>
      <c r="D11" s="9">
        <v>8</v>
      </c>
      <c r="E11" s="9" t="e">
        <f>'отчет пед. работника'!E11+#REF!+#REF!</f>
        <v>#REF!</v>
      </c>
      <c r="F11" s="9"/>
      <c r="G11" s="9" t="e">
        <f t="shared" si="0"/>
        <v>#REF!</v>
      </c>
    </row>
    <row r="12" spans="1:7" ht="16.5" thickBot="1" x14ac:dyDescent="0.3">
      <c r="A12" s="49"/>
      <c r="B12" s="46"/>
      <c r="C12" s="4" t="s">
        <v>35</v>
      </c>
      <c r="D12" s="9">
        <v>7</v>
      </c>
      <c r="E12" s="9" t="e">
        <f>'отчет пед. работника'!E12+#REF!+#REF!</f>
        <v>#REF!</v>
      </c>
      <c r="F12" s="9"/>
      <c r="G12" s="9" t="e">
        <f t="shared" si="0"/>
        <v>#REF!</v>
      </c>
    </row>
    <row r="13" spans="1:7" ht="16.5" thickBot="1" x14ac:dyDescent="0.3">
      <c r="A13" s="49"/>
      <c r="B13" s="46"/>
      <c r="C13" s="4" t="s">
        <v>30</v>
      </c>
      <c r="D13" s="9">
        <v>8</v>
      </c>
      <c r="E13" s="9" t="e">
        <f>'отчет пед. работника'!E13+#REF!+#REF!</f>
        <v>#REF!</v>
      </c>
      <c r="F13" s="9"/>
      <c r="G13" s="9" t="e">
        <f t="shared" si="0"/>
        <v>#REF!</v>
      </c>
    </row>
    <row r="14" spans="1:7" ht="16.5" thickBot="1" x14ac:dyDescent="0.3">
      <c r="A14" s="49"/>
      <c r="B14" s="46"/>
      <c r="C14" s="4" t="s">
        <v>31</v>
      </c>
      <c r="D14" s="9">
        <v>7</v>
      </c>
      <c r="E14" s="9" t="e">
        <f>'отчет пед. работника'!E14+#REF!+#REF!</f>
        <v>#REF!</v>
      </c>
      <c r="F14" s="9"/>
      <c r="G14" s="9" t="e">
        <f t="shared" si="0"/>
        <v>#REF!</v>
      </c>
    </row>
    <row r="15" spans="1:7" ht="16.5" thickBot="1" x14ac:dyDescent="0.3">
      <c r="A15" s="49"/>
      <c r="B15" s="46"/>
      <c r="C15" s="4" t="s">
        <v>32</v>
      </c>
      <c r="D15" s="9">
        <v>6</v>
      </c>
      <c r="E15" s="9" t="e">
        <f>'отчет пед. работника'!E15+#REF!+#REF!</f>
        <v>#REF!</v>
      </c>
      <c r="F15" s="9"/>
      <c r="G15" s="9" t="e">
        <f t="shared" si="0"/>
        <v>#REF!</v>
      </c>
    </row>
    <row r="16" spans="1:7" ht="16.5" thickBot="1" x14ac:dyDescent="0.3">
      <c r="A16" s="49"/>
      <c r="B16" s="46"/>
      <c r="C16" s="4" t="s">
        <v>36</v>
      </c>
      <c r="D16" s="9">
        <v>7</v>
      </c>
      <c r="E16" s="9" t="e">
        <f>'отчет пед. работника'!E16+#REF!+#REF!</f>
        <v>#REF!</v>
      </c>
      <c r="F16" s="9"/>
      <c r="G16" s="9" t="e">
        <f t="shared" si="0"/>
        <v>#REF!</v>
      </c>
    </row>
    <row r="17" spans="1:7" ht="16.5" thickBot="1" x14ac:dyDescent="0.3">
      <c r="A17" s="49"/>
      <c r="B17" s="46"/>
      <c r="C17" s="4" t="s">
        <v>37</v>
      </c>
      <c r="D17" s="9">
        <v>6</v>
      </c>
      <c r="E17" s="9" t="e">
        <f>'отчет пед. работника'!E17+#REF!+#REF!</f>
        <v>#REF!</v>
      </c>
      <c r="F17" s="9"/>
      <c r="G17" s="9" t="e">
        <f t="shared" si="0"/>
        <v>#REF!</v>
      </c>
    </row>
    <row r="18" spans="1:7" ht="16.5" thickBot="1" x14ac:dyDescent="0.3">
      <c r="A18" s="49"/>
      <c r="B18" s="46"/>
      <c r="C18" s="4" t="s">
        <v>38</v>
      </c>
      <c r="D18" s="9">
        <v>5</v>
      </c>
      <c r="E18" s="9" t="e">
        <f>'отчет пед. работника'!E18+#REF!+#REF!</f>
        <v>#REF!</v>
      </c>
      <c r="F18" s="9"/>
      <c r="G18" s="9" t="e">
        <f t="shared" si="0"/>
        <v>#REF!</v>
      </c>
    </row>
    <row r="19" spans="1:7" ht="16.5" thickBot="1" x14ac:dyDescent="0.3">
      <c r="A19" s="49"/>
      <c r="B19" s="46"/>
      <c r="C19" s="4" t="s">
        <v>39</v>
      </c>
      <c r="D19" s="9">
        <v>6</v>
      </c>
      <c r="E19" s="9" t="e">
        <f>'отчет пед. работника'!E19+#REF!+#REF!</f>
        <v>#REF!</v>
      </c>
      <c r="F19" s="9"/>
      <c r="G19" s="9" t="e">
        <f t="shared" si="0"/>
        <v>#REF!</v>
      </c>
    </row>
    <row r="20" spans="1:7" ht="16.5" thickBot="1" x14ac:dyDescent="0.3">
      <c r="A20" s="49"/>
      <c r="B20" s="46"/>
      <c r="C20" s="4" t="s">
        <v>40</v>
      </c>
      <c r="D20" s="9">
        <v>5</v>
      </c>
      <c r="E20" s="9" t="e">
        <f>'отчет пед. работника'!E20+#REF!+#REF!</f>
        <v>#REF!</v>
      </c>
      <c r="F20" s="9"/>
      <c r="G20" s="9" t="e">
        <f t="shared" si="0"/>
        <v>#REF!</v>
      </c>
    </row>
    <row r="21" spans="1:7" ht="16.5" thickBot="1" x14ac:dyDescent="0.3">
      <c r="A21" s="49"/>
      <c r="B21" s="46"/>
      <c r="C21" s="4" t="s">
        <v>41</v>
      </c>
      <c r="D21" s="9">
        <v>4</v>
      </c>
      <c r="E21" s="9" t="e">
        <f>'отчет пед. работника'!E21+#REF!+#REF!</f>
        <v>#REF!</v>
      </c>
      <c r="F21" s="9"/>
      <c r="G21" s="9" t="e">
        <f t="shared" si="0"/>
        <v>#REF!</v>
      </c>
    </row>
    <row r="22" spans="1:7" ht="16.5" thickBot="1" x14ac:dyDescent="0.3">
      <c r="A22" s="49"/>
      <c r="B22" s="46"/>
      <c r="C22" s="4" t="s">
        <v>42</v>
      </c>
      <c r="D22" s="9">
        <v>5</v>
      </c>
      <c r="E22" s="9" t="e">
        <f>'отчет пед. работника'!E22+#REF!+#REF!</f>
        <v>#REF!</v>
      </c>
      <c r="F22" s="9"/>
      <c r="G22" s="9" t="e">
        <f t="shared" si="0"/>
        <v>#REF!</v>
      </c>
    </row>
    <row r="23" spans="1:7" ht="16.5" thickBot="1" x14ac:dyDescent="0.3">
      <c r="A23" s="49"/>
      <c r="B23" s="46"/>
      <c r="C23" s="4" t="s">
        <v>43</v>
      </c>
      <c r="D23" s="9">
        <v>4</v>
      </c>
      <c r="E23" s="9" t="e">
        <f>'отчет пед. работника'!E23+#REF!+#REF!</f>
        <v>#REF!</v>
      </c>
      <c r="F23" s="9"/>
      <c r="G23" s="9" t="e">
        <f t="shared" si="0"/>
        <v>#REF!</v>
      </c>
    </row>
    <row r="24" spans="1:7" ht="16.5" thickBot="1" x14ac:dyDescent="0.3">
      <c r="A24" s="49"/>
      <c r="B24" s="46"/>
      <c r="C24" s="4" t="s">
        <v>44</v>
      </c>
      <c r="D24" s="9">
        <v>3</v>
      </c>
      <c r="E24" s="9" t="e">
        <f>'отчет пед. работника'!E24+#REF!+#REF!</f>
        <v>#REF!</v>
      </c>
      <c r="F24" s="9"/>
      <c r="G24" s="9" t="e">
        <f t="shared" si="0"/>
        <v>#REF!</v>
      </c>
    </row>
    <row r="25" spans="1:7" ht="30.75" thickBot="1" x14ac:dyDescent="0.3">
      <c r="A25" s="49"/>
      <c r="B25" s="46"/>
      <c r="C25" s="4" t="s">
        <v>51</v>
      </c>
      <c r="D25" s="9">
        <v>3</v>
      </c>
      <c r="E25" s="9" t="e">
        <f>'отчет пед. работника'!E25+#REF!+#REF!</f>
        <v>#REF!</v>
      </c>
      <c r="F25" s="9"/>
      <c r="G25" s="9" t="e">
        <f t="shared" si="0"/>
        <v>#REF!</v>
      </c>
    </row>
    <row r="26" spans="1:7" ht="30.75" thickBot="1" x14ac:dyDescent="0.3">
      <c r="A26" s="49"/>
      <c r="B26" s="46"/>
      <c r="C26" s="4" t="s">
        <v>52</v>
      </c>
      <c r="D26" s="9">
        <v>2</v>
      </c>
      <c r="E26" s="9" t="e">
        <f>'отчет пед. работника'!E26+#REF!+#REF!</f>
        <v>#REF!</v>
      </c>
      <c r="F26" s="9"/>
      <c r="G26" s="9" t="e">
        <f t="shared" si="0"/>
        <v>#REF!</v>
      </c>
    </row>
    <row r="27" spans="1:7" ht="30.75" thickBot="1" x14ac:dyDescent="0.3">
      <c r="A27" s="49"/>
      <c r="B27" s="46"/>
      <c r="C27" s="4" t="s">
        <v>53</v>
      </c>
      <c r="D27" s="9">
        <v>1</v>
      </c>
      <c r="E27" s="9" t="e">
        <f>'отчет пед. работника'!E27+#REF!+#REF!</f>
        <v>#REF!</v>
      </c>
      <c r="F27" s="9"/>
      <c r="G27" s="9" t="e">
        <f t="shared" si="0"/>
        <v>#REF!</v>
      </c>
    </row>
    <row r="28" spans="1:7" ht="16.5" thickBot="1" x14ac:dyDescent="0.3">
      <c r="A28" s="49"/>
      <c r="B28" s="46"/>
      <c r="C28" s="4" t="s">
        <v>45</v>
      </c>
      <c r="D28" s="9">
        <v>4</v>
      </c>
      <c r="E28" s="9" t="e">
        <f>'отчет пед. работника'!E28+#REF!+#REF!</f>
        <v>#REF!</v>
      </c>
      <c r="F28" s="9"/>
      <c r="G28" s="9" t="e">
        <f t="shared" si="0"/>
        <v>#REF!</v>
      </c>
    </row>
    <row r="29" spans="1:7" ht="16.5" thickBot="1" x14ac:dyDescent="0.3">
      <c r="A29" s="49"/>
      <c r="B29" s="46"/>
      <c r="C29" s="4" t="s">
        <v>46</v>
      </c>
      <c r="D29" s="9">
        <v>3</v>
      </c>
      <c r="E29" s="9" t="e">
        <f>'отчет пед. работника'!E29+#REF!+#REF!</f>
        <v>#REF!</v>
      </c>
      <c r="F29" s="9"/>
      <c r="G29" s="9" t="e">
        <f t="shared" si="0"/>
        <v>#REF!</v>
      </c>
    </row>
    <row r="30" spans="1:7" ht="16.5" thickBot="1" x14ac:dyDescent="0.3">
      <c r="A30" s="49"/>
      <c r="B30" s="47"/>
      <c r="C30" s="4" t="s">
        <v>47</v>
      </c>
      <c r="D30" s="9">
        <v>2</v>
      </c>
      <c r="E30" s="9" t="e">
        <f>'отчет пед. работника'!E30+#REF!+#REF!</f>
        <v>#REF!</v>
      </c>
      <c r="F30" s="9"/>
      <c r="G30" s="9" t="e">
        <f t="shared" si="0"/>
        <v>#REF!</v>
      </c>
    </row>
    <row r="31" spans="1:7" ht="16.5" thickBot="1" x14ac:dyDescent="0.3">
      <c r="A31" s="49"/>
      <c r="B31" s="45" t="s">
        <v>63</v>
      </c>
      <c r="C31" s="2" t="s">
        <v>23</v>
      </c>
      <c r="D31" s="10">
        <v>20</v>
      </c>
      <c r="E31" s="9" t="e">
        <f>'отчет пед. работника'!E31+#REF!+#REF!</f>
        <v>#REF!</v>
      </c>
      <c r="F31" s="10"/>
      <c r="G31" s="9" t="e">
        <f t="shared" si="0"/>
        <v>#REF!</v>
      </c>
    </row>
    <row r="32" spans="1:7" ht="16.5" thickBot="1" x14ac:dyDescent="0.3">
      <c r="A32" s="49"/>
      <c r="B32" s="46"/>
      <c r="C32" s="4" t="s">
        <v>24</v>
      </c>
      <c r="D32" s="9">
        <v>15</v>
      </c>
      <c r="E32" s="9" t="e">
        <f>'отчет пед. работника'!E32+#REF!+#REF!</f>
        <v>#REF!</v>
      </c>
      <c r="F32" s="9"/>
      <c r="G32" s="9" t="e">
        <f t="shared" si="0"/>
        <v>#REF!</v>
      </c>
    </row>
    <row r="33" spans="1:7" ht="16.5" thickBot="1" x14ac:dyDescent="0.3">
      <c r="A33" s="49"/>
      <c r="B33" s="46"/>
      <c r="C33" s="4" t="s">
        <v>25</v>
      </c>
      <c r="D33" s="9">
        <v>10</v>
      </c>
      <c r="E33" s="9" t="e">
        <f>'отчет пед. работника'!E33+#REF!+#REF!</f>
        <v>#REF!</v>
      </c>
      <c r="F33" s="9"/>
      <c r="G33" s="9" t="e">
        <f t="shared" si="0"/>
        <v>#REF!</v>
      </c>
    </row>
    <row r="34" spans="1:7" ht="16.5" thickBot="1" x14ac:dyDescent="0.3">
      <c r="A34" s="49"/>
      <c r="B34" s="46"/>
      <c r="C34" s="4" t="s">
        <v>26</v>
      </c>
      <c r="D34" s="9">
        <v>9</v>
      </c>
      <c r="E34" s="9" t="e">
        <f>'отчет пед. работника'!E34+#REF!+#REF!</f>
        <v>#REF!</v>
      </c>
      <c r="F34" s="9"/>
      <c r="G34" s="9" t="e">
        <f t="shared" si="0"/>
        <v>#REF!</v>
      </c>
    </row>
    <row r="35" spans="1:7" ht="16.5" thickBot="1" x14ac:dyDescent="0.3">
      <c r="A35" s="49"/>
      <c r="B35" s="46"/>
      <c r="C35" s="4" t="s">
        <v>27</v>
      </c>
      <c r="D35" s="9">
        <v>8</v>
      </c>
      <c r="E35" s="9" t="e">
        <f>'отчет пед. работника'!E35+#REF!+#REF!</f>
        <v>#REF!</v>
      </c>
      <c r="F35" s="9"/>
      <c r="G35" s="9" t="e">
        <f t="shared" si="0"/>
        <v>#REF!</v>
      </c>
    </row>
    <row r="36" spans="1:7" ht="16.5" thickBot="1" x14ac:dyDescent="0.3">
      <c r="A36" s="49"/>
      <c r="B36" s="46"/>
      <c r="C36" s="4" t="s">
        <v>28</v>
      </c>
      <c r="D36" s="9">
        <v>7</v>
      </c>
      <c r="E36" s="9" t="e">
        <f>'отчет пед. работника'!E36+#REF!+#REF!</f>
        <v>#REF!</v>
      </c>
      <c r="F36" s="9"/>
      <c r="G36" s="9" t="e">
        <f t="shared" si="0"/>
        <v>#REF!</v>
      </c>
    </row>
    <row r="37" spans="1:7" ht="27.75" customHeight="1" thickBot="1" x14ac:dyDescent="0.3">
      <c r="A37" s="49"/>
      <c r="B37" s="46"/>
      <c r="C37" s="4" t="s">
        <v>33</v>
      </c>
      <c r="D37" s="9">
        <v>8</v>
      </c>
      <c r="E37" s="9" t="e">
        <f>'отчет пед. работника'!E37+#REF!+#REF!</f>
        <v>#REF!</v>
      </c>
      <c r="F37" s="9"/>
      <c r="G37" s="9" t="e">
        <f t="shared" si="0"/>
        <v>#REF!</v>
      </c>
    </row>
    <row r="38" spans="1:7" ht="16.5" thickBot="1" x14ac:dyDescent="0.3">
      <c r="A38" s="49"/>
      <c r="B38" s="46"/>
      <c r="C38" s="4" t="s">
        <v>34</v>
      </c>
      <c r="D38" s="9">
        <v>7</v>
      </c>
      <c r="E38" s="9" t="e">
        <f>'отчет пед. работника'!E38+#REF!+#REF!</f>
        <v>#REF!</v>
      </c>
      <c r="F38" s="9"/>
      <c r="G38" s="9" t="e">
        <f t="shared" si="0"/>
        <v>#REF!</v>
      </c>
    </row>
    <row r="39" spans="1:7" ht="16.5" thickBot="1" x14ac:dyDescent="0.3">
      <c r="A39" s="49"/>
      <c r="B39" s="46"/>
      <c r="C39" s="4" t="s">
        <v>35</v>
      </c>
      <c r="D39" s="9">
        <v>6</v>
      </c>
      <c r="E39" s="9" t="e">
        <f>'отчет пед. работника'!E39+#REF!+#REF!</f>
        <v>#REF!</v>
      </c>
      <c r="F39" s="9"/>
      <c r="G39" s="9" t="e">
        <f t="shared" si="0"/>
        <v>#REF!</v>
      </c>
    </row>
    <row r="40" spans="1:7" ht="16.5" thickBot="1" x14ac:dyDescent="0.3">
      <c r="A40" s="49"/>
      <c r="B40" s="46"/>
      <c r="C40" s="4" t="s">
        <v>30</v>
      </c>
      <c r="D40" s="9">
        <v>7</v>
      </c>
      <c r="E40" s="9" t="e">
        <f>'отчет пед. работника'!E40+#REF!+#REF!</f>
        <v>#REF!</v>
      </c>
      <c r="F40" s="9"/>
      <c r="G40" s="9" t="e">
        <f t="shared" si="0"/>
        <v>#REF!</v>
      </c>
    </row>
    <row r="41" spans="1:7" ht="16.5" thickBot="1" x14ac:dyDescent="0.3">
      <c r="A41" s="49"/>
      <c r="B41" s="46"/>
      <c r="C41" s="4" t="s">
        <v>31</v>
      </c>
      <c r="D41" s="9">
        <v>6</v>
      </c>
      <c r="E41" s="9" t="e">
        <f>'отчет пед. работника'!E41+#REF!+#REF!</f>
        <v>#REF!</v>
      </c>
      <c r="F41" s="9"/>
      <c r="G41" s="9" t="e">
        <f t="shared" si="0"/>
        <v>#REF!</v>
      </c>
    </row>
    <row r="42" spans="1:7" ht="16.5" thickBot="1" x14ac:dyDescent="0.3">
      <c r="A42" s="49"/>
      <c r="B42" s="46"/>
      <c r="C42" s="4" t="s">
        <v>32</v>
      </c>
      <c r="D42" s="9">
        <v>5</v>
      </c>
      <c r="E42" s="9" t="e">
        <f>'отчет пед. работника'!E42+#REF!+#REF!</f>
        <v>#REF!</v>
      </c>
      <c r="F42" s="9"/>
      <c r="G42" s="9" t="e">
        <f t="shared" si="0"/>
        <v>#REF!</v>
      </c>
    </row>
    <row r="43" spans="1:7" ht="16.5" thickBot="1" x14ac:dyDescent="0.3">
      <c r="A43" s="49"/>
      <c r="B43" s="46"/>
      <c r="C43" s="4" t="s">
        <v>36</v>
      </c>
      <c r="D43" s="9">
        <v>6</v>
      </c>
      <c r="E43" s="9" t="e">
        <f>'отчет пед. работника'!E43+#REF!+#REF!</f>
        <v>#REF!</v>
      </c>
      <c r="F43" s="9"/>
      <c r="G43" s="9" t="e">
        <f t="shared" si="0"/>
        <v>#REF!</v>
      </c>
    </row>
    <row r="44" spans="1:7" ht="16.5" thickBot="1" x14ac:dyDescent="0.3">
      <c r="A44" s="49"/>
      <c r="B44" s="46"/>
      <c r="C44" s="4" t="s">
        <v>37</v>
      </c>
      <c r="D44" s="9">
        <v>5</v>
      </c>
      <c r="E44" s="9" t="e">
        <f>'отчет пед. работника'!E44+#REF!+#REF!</f>
        <v>#REF!</v>
      </c>
      <c r="F44" s="9"/>
      <c r="G44" s="9" t="e">
        <f t="shared" si="0"/>
        <v>#REF!</v>
      </c>
    </row>
    <row r="45" spans="1:7" ht="16.5" thickBot="1" x14ac:dyDescent="0.3">
      <c r="A45" s="49"/>
      <c r="B45" s="46"/>
      <c r="C45" s="4" t="s">
        <v>38</v>
      </c>
      <c r="D45" s="9">
        <v>4</v>
      </c>
      <c r="E45" s="9" t="e">
        <f>'отчет пед. работника'!E45+#REF!+#REF!</f>
        <v>#REF!</v>
      </c>
      <c r="F45" s="9"/>
      <c r="G45" s="9" t="e">
        <f t="shared" si="0"/>
        <v>#REF!</v>
      </c>
    </row>
    <row r="46" spans="1:7" ht="16.5" thickBot="1" x14ac:dyDescent="0.3">
      <c r="A46" s="49"/>
      <c r="B46" s="46"/>
      <c r="C46" s="4" t="s">
        <v>39</v>
      </c>
      <c r="D46" s="9">
        <v>5</v>
      </c>
      <c r="E46" s="9" t="e">
        <f>'отчет пед. работника'!E46+#REF!+#REF!</f>
        <v>#REF!</v>
      </c>
      <c r="F46" s="9"/>
      <c r="G46" s="9" t="e">
        <f t="shared" si="0"/>
        <v>#REF!</v>
      </c>
    </row>
    <row r="47" spans="1:7" ht="16.5" thickBot="1" x14ac:dyDescent="0.3">
      <c r="A47" s="49"/>
      <c r="B47" s="46"/>
      <c r="C47" s="4" t="s">
        <v>40</v>
      </c>
      <c r="D47" s="9">
        <v>4</v>
      </c>
      <c r="E47" s="9" t="e">
        <f>'отчет пед. работника'!E47+#REF!+#REF!</f>
        <v>#REF!</v>
      </c>
      <c r="F47" s="9"/>
      <c r="G47" s="9" t="e">
        <f t="shared" si="0"/>
        <v>#REF!</v>
      </c>
    </row>
    <row r="48" spans="1:7" ht="16.5" thickBot="1" x14ac:dyDescent="0.3">
      <c r="A48" s="49"/>
      <c r="B48" s="46"/>
      <c r="C48" s="4" t="s">
        <v>41</v>
      </c>
      <c r="D48" s="9">
        <v>3</v>
      </c>
      <c r="E48" s="9" t="e">
        <f>'отчет пед. работника'!E48+#REF!+#REF!</f>
        <v>#REF!</v>
      </c>
      <c r="F48" s="9"/>
      <c r="G48" s="9" t="e">
        <f t="shared" si="0"/>
        <v>#REF!</v>
      </c>
    </row>
    <row r="49" spans="1:7" ht="16.5" thickBot="1" x14ac:dyDescent="0.3">
      <c r="A49" s="49"/>
      <c r="B49" s="46"/>
      <c r="C49" s="4" t="s">
        <v>42</v>
      </c>
      <c r="D49" s="9">
        <v>4</v>
      </c>
      <c r="E49" s="9" t="e">
        <f>'отчет пед. работника'!E49+#REF!+#REF!</f>
        <v>#REF!</v>
      </c>
      <c r="F49" s="9"/>
      <c r="G49" s="9" t="e">
        <f t="shared" si="0"/>
        <v>#REF!</v>
      </c>
    </row>
    <row r="50" spans="1:7" ht="16.5" thickBot="1" x14ac:dyDescent="0.3">
      <c r="A50" s="49"/>
      <c r="B50" s="46"/>
      <c r="C50" s="4" t="s">
        <v>43</v>
      </c>
      <c r="D50" s="9">
        <v>3</v>
      </c>
      <c r="E50" s="9" t="e">
        <f>'отчет пед. работника'!E50+#REF!+#REF!</f>
        <v>#REF!</v>
      </c>
      <c r="F50" s="9"/>
      <c r="G50" s="9" t="e">
        <f t="shared" si="0"/>
        <v>#REF!</v>
      </c>
    </row>
    <row r="51" spans="1:7" ht="16.5" thickBot="1" x14ac:dyDescent="0.3">
      <c r="A51" s="49"/>
      <c r="B51" s="46"/>
      <c r="C51" s="4" t="s">
        <v>44</v>
      </c>
      <c r="D51" s="9">
        <v>2</v>
      </c>
      <c r="E51" s="9" t="e">
        <f>'отчет пед. работника'!E51+#REF!+#REF!</f>
        <v>#REF!</v>
      </c>
      <c r="F51" s="9"/>
      <c r="G51" s="9" t="e">
        <f t="shared" si="0"/>
        <v>#REF!</v>
      </c>
    </row>
    <row r="52" spans="1:7" ht="16.5" thickBot="1" x14ac:dyDescent="0.3">
      <c r="A52" s="49"/>
      <c r="B52" s="46"/>
      <c r="C52" s="4" t="s">
        <v>45</v>
      </c>
      <c r="D52" s="9">
        <v>3</v>
      </c>
      <c r="E52" s="9" t="e">
        <f>'отчет пед. работника'!E52+#REF!+#REF!</f>
        <v>#REF!</v>
      </c>
      <c r="F52" s="9"/>
      <c r="G52" s="9" t="e">
        <f t="shared" si="0"/>
        <v>#REF!</v>
      </c>
    </row>
    <row r="53" spans="1:7" ht="16.5" thickBot="1" x14ac:dyDescent="0.3">
      <c r="A53" s="49"/>
      <c r="B53" s="46"/>
      <c r="C53" s="4" t="s">
        <v>46</v>
      </c>
      <c r="D53" s="9">
        <v>2</v>
      </c>
      <c r="E53" s="9" t="e">
        <f>'отчет пед. работника'!E53+#REF!+#REF!</f>
        <v>#REF!</v>
      </c>
      <c r="F53" s="9"/>
      <c r="G53" s="9" t="e">
        <f t="shared" si="0"/>
        <v>#REF!</v>
      </c>
    </row>
    <row r="54" spans="1:7" ht="16.5" thickBot="1" x14ac:dyDescent="0.3">
      <c r="A54" s="50"/>
      <c r="B54" s="47"/>
      <c r="C54" s="4" t="s">
        <v>47</v>
      </c>
      <c r="D54" s="9">
        <v>1</v>
      </c>
      <c r="E54" s="9" t="e">
        <f>'отчет пед. работника'!E54+#REF!+#REF!</f>
        <v>#REF!</v>
      </c>
      <c r="F54" s="9"/>
      <c r="G54" s="9" t="e">
        <f t="shared" si="0"/>
        <v>#REF!</v>
      </c>
    </row>
    <row r="55" spans="1:7" ht="21" customHeight="1" thickBot="1" x14ac:dyDescent="0.3">
      <c r="A55" s="48" t="s">
        <v>50</v>
      </c>
      <c r="B55" s="45" t="s">
        <v>48</v>
      </c>
      <c r="C55" s="4" t="s">
        <v>23</v>
      </c>
      <c r="D55" s="9">
        <v>35</v>
      </c>
      <c r="E55" s="9" t="e">
        <f>'отчет пед. работника'!E55+#REF!+#REF!</f>
        <v>#REF!</v>
      </c>
      <c r="F55" s="9"/>
      <c r="G55" s="9" t="e">
        <f>D55*E55</f>
        <v>#REF!</v>
      </c>
    </row>
    <row r="56" spans="1:7" ht="16.5" thickBot="1" x14ac:dyDescent="0.3">
      <c r="A56" s="49"/>
      <c r="B56" s="46"/>
      <c r="C56" s="4" t="s">
        <v>24</v>
      </c>
      <c r="D56" s="9">
        <v>30</v>
      </c>
      <c r="E56" s="9" t="e">
        <f>'отчет пед. работника'!E56+#REF!+#REF!</f>
        <v>#REF!</v>
      </c>
      <c r="F56" s="9"/>
      <c r="G56" s="9" t="e">
        <f t="shared" ref="G56:G102" si="1">D56*E56</f>
        <v>#REF!</v>
      </c>
    </row>
    <row r="57" spans="1:7" ht="16.5" thickBot="1" x14ac:dyDescent="0.3">
      <c r="A57" s="49"/>
      <c r="B57" s="46"/>
      <c r="C57" s="4" t="s">
        <v>25</v>
      </c>
      <c r="D57" s="9">
        <v>25</v>
      </c>
      <c r="E57" s="9" t="e">
        <f>'отчет пед. работника'!E57+#REF!+#REF!</f>
        <v>#REF!</v>
      </c>
      <c r="F57" s="9"/>
      <c r="G57" s="9" t="e">
        <f t="shared" si="1"/>
        <v>#REF!</v>
      </c>
    </row>
    <row r="58" spans="1:7" ht="16.5" thickBot="1" x14ac:dyDescent="0.3">
      <c r="A58" s="49"/>
      <c r="B58" s="46"/>
      <c r="C58" s="4" t="s">
        <v>26</v>
      </c>
      <c r="D58" s="9">
        <v>15</v>
      </c>
      <c r="E58" s="9" t="e">
        <f>'отчет пед. работника'!E58+#REF!+#REF!</f>
        <v>#REF!</v>
      </c>
      <c r="F58" s="9"/>
      <c r="G58" s="9" t="e">
        <f t="shared" si="1"/>
        <v>#REF!</v>
      </c>
    </row>
    <row r="59" spans="1:7" ht="16.5" thickBot="1" x14ac:dyDescent="0.3">
      <c r="A59" s="49"/>
      <c r="B59" s="46"/>
      <c r="C59" s="4" t="s">
        <v>27</v>
      </c>
      <c r="D59" s="9">
        <v>14</v>
      </c>
      <c r="E59" s="9" t="e">
        <f>'отчет пед. работника'!E59+#REF!+#REF!</f>
        <v>#REF!</v>
      </c>
      <c r="F59" s="9"/>
      <c r="G59" s="9" t="e">
        <f t="shared" si="1"/>
        <v>#REF!</v>
      </c>
    </row>
    <row r="60" spans="1:7" ht="16.5" thickBot="1" x14ac:dyDescent="0.3">
      <c r="A60" s="49"/>
      <c r="B60" s="46"/>
      <c r="C60" s="4" t="s">
        <v>28</v>
      </c>
      <c r="D60" s="9">
        <v>13</v>
      </c>
      <c r="E60" s="9" t="e">
        <f>'отчет пед. работника'!E60+#REF!+#REF!</f>
        <v>#REF!</v>
      </c>
      <c r="F60" s="9"/>
      <c r="G60" s="9" t="e">
        <f t="shared" si="1"/>
        <v>#REF!</v>
      </c>
    </row>
    <row r="61" spans="1:7" ht="16.5" thickBot="1" x14ac:dyDescent="0.3">
      <c r="A61" s="49"/>
      <c r="B61" s="46"/>
      <c r="C61" s="4" t="s">
        <v>33</v>
      </c>
      <c r="D61" s="9">
        <v>14</v>
      </c>
      <c r="E61" s="9" t="e">
        <f>'отчет пед. работника'!E61+#REF!+#REF!</f>
        <v>#REF!</v>
      </c>
      <c r="F61" s="9"/>
      <c r="G61" s="9" t="e">
        <f t="shared" si="1"/>
        <v>#REF!</v>
      </c>
    </row>
    <row r="62" spans="1:7" ht="16.5" thickBot="1" x14ac:dyDescent="0.3">
      <c r="A62" s="49"/>
      <c r="B62" s="46"/>
      <c r="C62" s="4" t="s">
        <v>34</v>
      </c>
      <c r="D62" s="9">
        <v>13</v>
      </c>
      <c r="E62" s="9" t="e">
        <f>'отчет пед. работника'!E62+#REF!+#REF!</f>
        <v>#REF!</v>
      </c>
      <c r="F62" s="9"/>
      <c r="G62" s="9" t="e">
        <f t="shared" si="1"/>
        <v>#REF!</v>
      </c>
    </row>
    <row r="63" spans="1:7" ht="16.5" thickBot="1" x14ac:dyDescent="0.3">
      <c r="A63" s="49"/>
      <c r="B63" s="46"/>
      <c r="C63" s="4" t="s">
        <v>35</v>
      </c>
      <c r="D63" s="9">
        <v>12</v>
      </c>
      <c r="E63" s="9" t="e">
        <f>'отчет пед. работника'!E63+#REF!+#REF!</f>
        <v>#REF!</v>
      </c>
      <c r="F63" s="9"/>
      <c r="G63" s="9" t="e">
        <f t="shared" si="1"/>
        <v>#REF!</v>
      </c>
    </row>
    <row r="64" spans="1:7" ht="16.5" thickBot="1" x14ac:dyDescent="0.3">
      <c r="A64" s="49"/>
      <c r="B64" s="46"/>
      <c r="C64" s="4" t="s">
        <v>30</v>
      </c>
      <c r="D64" s="9">
        <v>13</v>
      </c>
      <c r="E64" s="9" t="e">
        <f>'отчет пед. работника'!E64+#REF!+#REF!</f>
        <v>#REF!</v>
      </c>
      <c r="F64" s="9"/>
      <c r="G64" s="9" t="e">
        <f t="shared" si="1"/>
        <v>#REF!</v>
      </c>
    </row>
    <row r="65" spans="1:7" ht="16.5" thickBot="1" x14ac:dyDescent="0.3">
      <c r="A65" s="49"/>
      <c r="B65" s="46"/>
      <c r="C65" s="4" t="s">
        <v>31</v>
      </c>
      <c r="D65" s="9">
        <v>12</v>
      </c>
      <c r="E65" s="9" t="e">
        <f>'отчет пед. работника'!E65+#REF!+#REF!</f>
        <v>#REF!</v>
      </c>
      <c r="F65" s="9"/>
      <c r="G65" s="9" t="e">
        <f t="shared" si="1"/>
        <v>#REF!</v>
      </c>
    </row>
    <row r="66" spans="1:7" ht="16.5" thickBot="1" x14ac:dyDescent="0.3">
      <c r="A66" s="49"/>
      <c r="B66" s="46"/>
      <c r="C66" s="4" t="s">
        <v>32</v>
      </c>
      <c r="D66" s="9">
        <v>11</v>
      </c>
      <c r="E66" s="9" t="e">
        <f>'отчет пед. работника'!E66+#REF!+#REF!</f>
        <v>#REF!</v>
      </c>
      <c r="F66" s="9"/>
      <c r="G66" s="9" t="e">
        <f t="shared" si="1"/>
        <v>#REF!</v>
      </c>
    </row>
    <row r="67" spans="1:7" ht="16.5" thickBot="1" x14ac:dyDescent="0.3">
      <c r="A67" s="49"/>
      <c r="B67" s="46"/>
      <c r="C67" s="4" t="s">
        <v>36</v>
      </c>
      <c r="D67" s="9">
        <v>12</v>
      </c>
      <c r="E67" s="9" t="e">
        <f>'отчет пед. работника'!E67+#REF!+#REF!</f>
        <v>#REF!</v>
      </c>
      <c r="F67" s="9"/>
      <c r="G67" s="9" t="e">
        <f t="shared" si="1"/>
        <v>#REF!</v>
      </c>
    </row>
    <row r="68" spans="1:7" ht="16.5" thickBot="1" x14ac:dyDescent="0.3">
      <c r="A68" s="49"/>
      <c r="B68" s="46"/>
      <c r="C68" s="4" t="s">
        <v>37</v>
      </c>
      <c r="D68" s="9">
        <v>11</v>
      </c>
      <c r="E68" s="9" t="e">
        <f>'отчет пед. работника'!E68+#REF!+#REF!</f>
        <v>#REF!</v>
      </c>
      <c r="F68" s="9"/>
      <c r="G68" s="9" t="e">
        <f t="shared" si="1"/>
        <v>#REF!</v>
      </c>
    </row>
    <row r="69" spans="1:7" ht="16.5" thickBot="1" x14ac:dyDescent="0.3">
      <c r="A69" s="49"/>
      <c r="B69" s="46"/>
      <c r="C69" s="4" t="s">
        <v>38</v>
      </c>
      <c r="D69" s="9">
        <v>10</v>
      </c>
      <c r="E69" s="9" t="e">
        <f>'отчет пед. работника'!E69+#REF!+#REF!</f>
        <v>#REF!</v>
      </c>
      <c r="F69" s="9"/>
      <c r="G69" s="9" t="e">
        <f t="shared" si="1"/>
        <v>#REF!</v>
      </c>
    </row>
    <row r="70" spans="1:7" ht="16.5" thickBot="1" x14ac:dyDescent="0.3">
      <c r="A70" s="49"/>
      <c r="B70" s="46"/>
      <c r="C70" s="4" t="s">
        <v>39</v>
      </c>
      <c r="D70" s="9">
        <v>11</v>
      </c>
      <c r="E70" s="9" t="e">
        <f>'отчет пед. работника'!E70+#REF!+#REF!</f>
        <v>#REF!</v>
      </c>
      <c r="F70" s="9"/>
      <c r="G70" s="9" t="e">
        <f t="shared" si="1"/>
        <v>#REF!</v>
      </c>
    </row>
    <row r="71" spans="1:7" ht="16.5" thickBot="1" x14ac:dyDescent="0.3">
      <c r="A71" s="49"/>
      <c r="B71" s="46"/>
      <c r="C71" s="4" t="s">
        <v>40</v>
      </c>
      <c r="D71" s="9">
        <v>10</v>
      </c>
      <c r="E71" s="9" t="e">
        <f>'отчет пед. работника'!E71+#REF!+#REF!</f>
        <v>#REF!</v>
      </c>
      <c r="F71" s="9"/>
      <c r="G71" s="9" t="e">
        <f t="shared" si="1"/>
        <v>#REF!</v>
      </c>
    </row>
    <row r="72" spans="1:7" ht="16.5" thickBot="1" x14ac:dyDescent="0.3">
      <c r="A72" s="49"/>
      <c r="B72" s="46"/>
      <c r="C72" s="4" t="s">
        <v>41</v>
      </c>
      <c r="D72" s="9">
        <v>9</v>
      </c>
      <c r="E72" s="9" t="e">
        <f>'отчет пед. работника'!E72+#REF!+#REF!</f>
        <v>#REF!</v>
      </c>
      <c r="F72" s="9"/>
      <c r="G72" s="9" t="e">
        <f t="shared" si="1"/>
        <v>#REF!</v>
      </c>
    </row>
    <row r="73" spans="1:7" ht="16.5" thickBot="1" x14ac:dyDescent="0.3">
      <c r="A73" s="49"/>
      <c r="B73" s="46"/>
      <c r="C73" s="4" t="s">
        <v>42</v>
      </c>
      <c r="D73" s="9">
        <v>10</v>
      </c>
      <c r="E73" s="9" t="e">
        <f>'отчет пед. работника'!E73+#REF!+#REF!</f>
        <v>#REF!</v>
      </c>
      <c r="F73" s="9"/>
      <c r="G73" s="9" t="e">
        <f t="shared" si="1"/>
        <v>#REF!</v>
      </c>
    </row>
    <row r="74" spans="1:7" ht="16.5" thickBot="1" x14ac:dyDescent="0.3">
      <c r="A74" s="49"/>
      <c r="B74" s="46"/>
      <c r="C74" s="4" t="s">
        <v>43</v>
      </c>
      <c r="D74" s="9">
        <v>9</v>
      </c>
      <c r="E74" s="9" t="e">
        <f>'отчет пед. работника'!E74+#REF!+#REF!</f>
        <v>#REF!</v>
      </c>
      <c r="F74" s="9"/>
      <c r="G74" s="9" t="e">
        <f t="shared" si="1"/>
        <v>#REF!</v>
      </c>
    </row>
    <row r="75" spans="1:7" ht="16.5" thickBot="1" x14ac:dyDescent="0.3">
      <c r="A75" s="49"/>
      <c r="B75" s="46"/>
      <c r="C75" s="4" t="s">
        <v>44</v>
      </c>
      <c r="D75" s="9">
        <v>8</v>
      </c>
      <c r="E75" s="9" t="e">
        <f>'отчет пед. работника'!E75+#REF!+#REF!</f>
        <v>#REF!</v>
      </c>
      <c r="F75" s="9"/>
      <c r="G75" s="9" t="e">
        <f t="shared" si="1"/>
        <v>#REF!</v>
      </c>
    </row>
    <row r="76" spans="1:7" ht="16.5" thickBot="1" x14ac:dyDescent="0.3">
      <c r="A76" s="49"/>
      <c r="B76" s="46"/>
      <c r="C76" s="4" t="s">
        <v>45</v>
      </c>
      <c r="D76" s="9">
        <v>6</v>
      </c>
      <c r="E76" s="9" t="e">
        <f>'отчет пед. работника'!E76+#REF!+#REF!</f>
        <v>#REF!</v>
      </c>
      <c r="F76" s="9"/>
      <c r="G76" s="9" t="e">
        <f t="shared" si="1"/>
        <v>#REF!</v>
      </c>
    </row>
    <row r="77" spans="1:7" ht="16.5" thickBot="1" x14ac:dyDescent="0.3">
      <c r="A77" s="49"/>
      <c r="B77" s="46"/>
      <c r="C77" s="4" t="s">
        <v>46</v>
      </c>
      <c r="D77" s="9">
        <v>5</v>
      </c>
      <c r="E77" s="9" t="e">
        <f>'отчет пед. работника'!E77+#REF!+#REF!</f>
        <v>#REF!</v>
      </c>
      <c r="F77" s="9"/>
      <c r="G77" s="9" t="e">
        <f t="shared" si="1"/>
        <v>#REF!</v>
      </c>
    </row>
    <row r="78" spans="1:7" ht="16.5" thickBot="1" x14ac:dyDescent="0.3">
      <c r="A78" s="49"/>
      <c r="B78" s="47"/>
      <c r="C78" s="4" t="s">
        <v>47</v>
      </c>
      <c r="D78" s="9">
        <v>4</v>
      </c>
      <c r="E78" s="9" t="e">
        <f>'отчет пед. работника'!E78+#REF!+#REF!</f>
        <v>#REF!</v>
      </c>
      <c r="F78" s="9"/>
      <c r="G78" s="9" t="e">
        <f t="shared" si="1"/>
        <v>#REF!</v>
      </c>
    </row>
    <row r="79" spans="1:7" ht="16.5" thickBot="1" x14ac:dyDescent="0.3">
      <c r="A79" s="49"/>
      <c r="B79" s="45" t="s">
        <v>63</v>
      </c>
      <c r="C79" s="2" t="s">
        <v>23</v>
      </c>
      <c r="D79" s="10">
        <v>20</v>
      </c>
      <c r="E79" s="9" t="e">
        <f>'отчет пед. работника'!E79+#REF!+#REF!</f>
        <v>#REF!</v>
      </c>
      <c r="F79" s="10"/>
      <c r="G79" s="9" t="e">
        <f t="shared" si="1"/>
        <v>#REF!</v>
      </c>
    </row>
    <row r="80" spans="1:7" ht="16.5" thickBot="1" x14ac:dyDescent="0.3">
      <c r="A80" s="49"/>
      <c r="B80" s="46"/>
      <c r="C80" s="4" t="s">
        <v>24</v>
      </c>
      <c r="D80" s="9">
        <v>15</v>
      </c>
      <c r="E80" s="9" t="e">
        <f>'отчет пед. работника'!E80+#REF!+#REF!</f>
        <v>#REF!</v>
      </c>
      <c r="F80" s="9"/>
      <c r="G80" s="9" t="e">
        <f t="shared" si="1"/>
        <v>#REF!</v>
      </c>
    </row>
    <row r="81" spans="1:7" ht="16.5" thickBot="1" x14ac:dyDescent="0.3">
      <c r="A81" s="49"/>
      <c r="B81" s="46"/>
      <c r="C81" s="4" t="s">
        <v>25</v>
      </c>
      <c r="D81" s="9">
        <v>10</v>
      </c>
      <c r="E81" s="9" t="e">
        <f>'отчет пед. работника'!E81+#REF!+#REF!</f>
        <v>#REF!</v>
      </c>
      <c r="F81" s="9"/>
      <c r="G81" s="9" t="e">
        <f t="shared" si="1"/>
        <v>#REF!</v>
      </c>
    </row>
    <row r="82" spans="1:7" ht="16.5" thickBot="1" x14ac:dyDescent="0.3">
      <c r="A82" s="49"/>
      <c r="B82" s="46"/>
      <c r="C82" s="4" t="s">
        <v>26</v>
      </c>
      <c r="D82" s="9">
        <v>9</v>
      </c>
      <c r="E82" s="9" t="e">
        <f>'отчет пед. работника'!E82+#REF!+#REF!</f>
        <v>#REF!</v>
      </c>
      <c r="F82" s="9"/>
      <c r="G82" s="9" t="e">
        <f t="shared" si="1"/>
        <v>#REF!</v>
      </c>
    </row>
    <row r="83" spans="1:7" ht="16.5" thickBot="1" x14ac:dyDescent="0.3">
      <c r="A83" s="49"/>
      <c r="B83" s="46"/>
      <c r="C83" s="4" t="s">
        <v>27</v>
      </c>
      <c r="D83" s="9">
        <v>8</v>
      </c>
      <c r="E83" s="9" t="e">
        <f>'отчет пед. работника'!E83+#REF!+#REF!</f>
        <v>#REF!</v>
      </c>
      <c r="F83" s="9"/>
      <c r="G83" s="9" t="e">
        <f t="shared" si="1"/>
        <v>#REF!</v>
      </c>
    </row>
    <row r="84" spans="1:7" ht="16.5" thickBot="1" x14ac:dyDescent="0.3">
      <c r="A84" s="49"/>
      <c r="B84" s="46"/>
      <c r="C84" s="4" t="s">
        <v>28</v>
      </c>
      <c r="D84" s="9">
        <v>7</v>
      </c>
      <c r="E84" s="9" t="e">
        <f>'отчет пед. работника'!E84+#REF!+#REF!</f>
        <v>#REF!</v>
      </c>
      <c r="F84" s="9"/>
      <c r="G84" s="9" t="e">
        <f t="shared" si="1"/>
        <v>#REF!</v>
      </c>
    </row>
    <row r="85" spans="1:7" ht="27.75" customHeight="1" thickBot="1" x14ac:dyDescent="0.3">
      <c r="A85" s="49"/>
      <c r="B85" s="46"/>
      <c r="C85" s="4" t="s">
        <v>33</v>
      </c>
      <c r="D85" s="9">
        <v>8</v>
      </c>
      <c r="E85" s="9" t="e">
        <f>'отчет пед. работника'!E85+#REF!+#REF!</f>
        <v>#REF!</v>
      </c>
      <c r="F85" s="9"/>
      <c r="G85" s="9" t="e">
        <f t="shared" si="1"/>
        <v>#REF!</v>
      </c>
    </row>
    <row r="86" spans="1:7" ht="16.5" thickBot="1" x14ac:dyDescent="0.3">
      <c r="A86" s="49"/>
      <c r="B86" s="46"/>
      <c r="C86" s="4" t="s">
        <v>34</v>
      </c>
      <c r="D86" s="9">
        <v>7</v>
      </c>
      <c r="E86" s="9" t="e">
        <f>'отчет пед. работника'!E86+#REF!+#REF!</f>
        <v>#REF!</v>
      </c>
      <c r="F86" s="9"/>
      <c r="G86" s="9" t="e">
        <f t="shared" si="1"/>
        <v>#REF!</v>
      </c>
    </row>
    <row r="87" spans="1:7" ht="16.5" thickBot="1" x14ac:dyDescent="0.3">
      <c r="A87" s="49"/>
      <c r="B87" s="46"/>
      <c r="C87" s="4" t="s">
        <v>35</v>
      </c>
      <c r="D87" s="9">
        <v>6</v>
      </c>
      <c r="E87" s="9" t="e">
        <f>'отчет пед. работника'!E87+#REF!+#REF!</f>
        <v>#REF!</v>
      </c>
      <c r="F87" s="9"/>
      <c r="G87" s="9" t="e">
        <f t="shared" si="1"/>
        <v>#REF!</v>
      </c>
    </row>
    <row r="88" spans="1:7" ht="16.5" thickBot="1" x14ac:dyDescent="0.3">
      <c r="A88" s="49"/>
      <c r="B88" s="46"/>
      <c r="C88" s="4" t="s">
        <v>30</v>
      </c>
      <c r="D88" s="9">
        <v>7</v>
      </c>
      <c r="E88" s="9" t="e">
        <f>'отчет пед. работника'!E88+#REF!+#REF!</f>
        <v>#REF!</v>
      </c>
      <c r="F88" s="9"/>
      <c r="G88" s="9" t="e">
        <f t="shared" si="1"/>
        <v>#REF!</v>
      </c>
    </row>
    <row r="89" spans="1:7" ht="16.5" thickBot="1" x14ac:dyDescent="0.3">
      <c r="A89" s="49"/>
      <c r="B89" s="46"/>
      <c r="C89" s="4" t="s">
        <v>31</v>
      </c>
      <c r="D89" s="9">
        <v>6</v>
      </c>
      <c r="E89" s="9" t="e">
        <f>'отчет пед. работника'!E89+#REF!+#REF!</f>
        <v>#REF!</v>
      </c>
      <c r="F89" s="9"/>
      <c r="G89" s="9" t="e">
        <f t="shared" si="1"/>
        <v>#REF!</v>
      </c>
    </row>
    <row r="90" spans="1:7" ht="16.5" thickBot="1" x14ac:dyDescent="0.3">
      <c r="A90" s="49"/>
      <c r="B90" s="46"/>
      <c r="C90" s="4" t="s">
        <v>32</v>
      </c>
      <c r="D90" s="9">
        <v>5</v>
      </c>
      <c r="E90" s="9" t="e">
        <f>'отчет пед. работника'!E90+#REF!+#REF!</f>
        <v>#REF!</v>
      </c>
      <c r="F90" s="9"/>
      <c r="G90" s="9" t="e">
        <f t="shared" si="1"/>
        <v>#REF!</v>
      </c>
    </row>
    <row r="91" spans="1:7" ht="16.5" thickBot="1" x14ac:dyDescent="0.3">
      <c r="A91" s="49"/>
      <c r="B91" s="46"/>
      <c r="C91" s="4" t="s">
        <v>36</v>
      </c>
      <c r="D91" s="9">
        <v>6</v>
      </c>
      <c r="E91" s="9" t="e">
        <f>'отчет пед. работника'!E91+#REF!+#REF!</f>
        <v>#REF!</v>
      </c>
      <c r="F91" s="9"/>
      <c r="G91" s="9" t="e">
        <f t="shared" si="1"/>
        <v>#REF!</v>
      </c>
    </row>
    <row r="92" spans="1:7" ht="16.5" thickBot="1" x14ac:dyDescent="0.3">
      <c r="A92" s="49"/>
      <c r="B92" s="46"/>
      <c r="C92" s="4" t="s">
        <v>37</v>
      </c>
      <c r="D92" s="9">
        <v>5</v>
      </c>
      <c r="E92" s="9" t="e">
        <f>'отчет пед. работника'!E92+#REF!+#REF!</f>
        <v>#REF!</v>
      </c>
      <c r="F92" s="9"/>
      <c r="G92" s="9" t="e">
        <f t="shared" si="1"/>
        <v>#REF!</v>
      </c>
    </row>
    <row r="93" spans="1:7" ht="16.5" thickBot="1" x14ac:dyDescent="0.3">
      <c r="A93" s="49"/>
      <c r="B93" s="46"/>
      <c r="C93" s="4" t="s">
        <v>38</v>
      </c>
      <c r="D93" s="9">
        <v>4</v>
      </c>
      <c r="E93" s="9" t="e">
        <f>'отчет пед. работника'!E93+#REF!+#REF!</f>
        <v>#REF!</v>
      </c>
      <c r="F93" s="9"/>
      <c r="G93" s="9" t="e">
        <f t="shared" si="1"/>
        <v>#REF!</v>
      </c>
    </row>
    <row r="94" spans="1:7" ht="16.5" thickBot="1" x14ac:dyDescent="0.3">
      <c r="A94" s="49"/>
      <c r="B94" s="46"/>
      <c r="C94" s="4" t="s">
        <v>39</v>
      </c>
      <c r="D94" s="9">
        <v>5</v>
      </c>
      <c r="E94" s="9" t="e">
        <f>'отчет пед. работника'!E94+#REF!+#REF!</f>
        <v>#REF!</v>
      </c>
      <c r="F94" s="9"/>
      <c r="G94" s="9" t="e">
        <f t="shared" si="1"/>
        <v>#REF!</v>
      </c>
    </row>
    <row r="95" spans="1:7" ht="16.5" thickBot="1" x14ac:dyDescent="0.3">
      <c r="A95" s="49"/>
      <c r="B95" s="46"/>
      <c r="C95" s="4" t="s">
        <v>40</v>
      </c>
      <c r="D95" s="9">
        <v>4</v>
      </c>
      <c r="E95" s="9" t="e">
        <f>'отчет пед. работника'!E95+#REF!+#REF!</f>
        <v>#REF!</v>
      </c>
      <c r="F95" s="9"/>
      <c r="G95" s="9" t="e">
        <f t="shared" si="1"/>
        <v>#REF!</v>
      </c>
    </row>
    <row r="96" spans="1:7" ht="16.5" thickBot="1" x14ac:dyDescent="0.3">
      <c r="A96" s="49"/>
      <c r="B96" s="46"/>
      <c r="C96" s="4" t="s">
        <v>41</v>
      </c>
      <c r="D96" s="9">
        <v>3</v>
      </c>
      <c r="E96" s="9" t="e">
        <f>'отчет пед. работника'!E96+#REF!+#REF!</f>
        <v>#REF!</v>
      </c>
      <c r="F96" s="9"/>
      <c r="G96" s="9" t="e">
        <f t="shared" si="1"/>
        <v>#REF!</v>
      </c>
    </row>
    <row r="97" spans="1:7" ht="16.5" thickBot="1" x14ac:dyDescent="0.3">
      <c r="A97" s="49"/>
      <c r="B97" s="46"/>
      <c r="C97" s="4" t="s">
        <v>42</v>
      </c>
      <c r="D97" s="9">
        <v>4</v>
      </c>
      <c r="E97" s="9" t="e">
        <f>'отчет пед. работника'!E97+#REF!+#REF!</f>
        <v>#REF!</v>
      </c>
      <c r="F97" s="9"/>
      <c r="G97" s="9" t="e">
        <f t="shared" si="1"/>
        <v>#REF!</v>
      </c>
    </row>
    <row r="98" spans="1:7" ht="16.5" thickBot="1" x14ac:dyDescent="0.3">
      <c r="A98" s="49"/>
      <c r="B98" s="46"/>
      <c r="C98" s="4" t="s">
        <v>43</v>
      </c>
      <c r="D98" s="9">
        <v>3</v>
      </c>
      <c r="E98" s="9" t="e">
        <f>'отчет пед. работника'!E98+#REF!+#REF!</f>
        <v>#REF!</v>
      </c>
      <c r="F98" s="9"/>
      <c r="G98" s="9" t="e">
        <f t="shared" si="1"/>
        <v>#REF!</v>
      </c>
    </row>
    <row r="99" spans="1:7" ht="16.5" thickBot="1" x14ac:dyDescent="0.3">
      <c r="A99" s="49"/>
      <c r="B99" s="46"/>
      <c r="C99" s="4" t="s">
        <v>44</v>
      </c>
      <c r="D99" s="9">
        <v>2</v>
      </c>
      <c r="E99" s="9" t="e">
        <f>'отчет пед. работника'!E99+#REF!+#REF!</f>
        <v>#REF!</v>
      </c>
      <c r="F99" s="9"/>
      <c r="G99" s="9" t="e">
        <f t="shared" si="1"/>
        <v>#REF!</v>
      </c>
    </row>
    <row r="100" spans="1:7" ht="16.5" thickBot="1" x14ac:dyDescent="0.3">
      <c r="A100" s="49"/>
      <c r="B100" s="46"/>
      <c r="C100" s="4" t="s">
        <v>45</v>
      </c>
      <c r="D100" s="9">
        <v>4</v>
      </c>
      <c r="E100" s="9" t="e">
        <f>'отчет пед. работника'!E100+#REF!+#REF!</f>
        <v>#REF!</v>
      </c>
      <c r="F100" s="9"/>
      <c r="G100" s="9" t="e">
        <f t="shared" si="1"/>
        <v>#REF!</v>
      </c>
    </row>
    <row r="101" spans="1:7" ht="16.5" thickBot="1" x14ac:dyDescent="0.3">
      <c r="A101" s="49"/>
      <c r="B101" s="46"/>
      <c r="C101" s="4" t="s">
        <v>46</v>
      </c>
      <c r="D101" s="9">
        <v>3</v>
      </c>
      <c r="E101" s="9" t="e">
        <f>'отчет пед. работника'!E101+#REF!+#REF!</f>
        <v>#REF!</v>
      </c>
      <c r="F101" s="9"/>
      <c r="G101" s="9" t="e">
        <f t="shared" si="1"/>
        <v>#REF!</v>
      </c>
    </row>
    <row r="102" spans="1:7" ht="16.5" thickBot="1" x14ac:dyDescent="0.3">
      <c r="A102" s="50"/>
      <c r="B102" s="47"/>
      <c r="C102" s="4" t="s">
        <v>47</v>
      </c>
      <c r="D102" s="9">
        <v>2</v>
      </c>
      <c r="E102" s="9" t="e">
        <f>'отчет пед. работника'!E102+#REF!+#REF!</f>
        <v>#REF!</v>
      </c>
      <c r="F102" s="9"/>
      <c r="G102" s="9" t="e">
        <f t="shared" si="1"/>
        <v>#REF!</v>
      </c>
    </row>
    <row r="103" spans="1:7" ht="21" customHeight="1" thickBot="1" x14ac:dyDescent="0.3">
      <c r="A103" s="48" t="s">
        <v>54</v>
      </c>
      <c r="B103" s="45" t="s">
        <v>48</v>
      </c>
      <c r="C103" s="4" t="s">
        <v>23</v>
      </c>
      <c r="D103" s="9">
        <v>40</v>
      </c>
      <c r="E103" s="9" t="e">
        <f>'отчет пед. работника'!E103+#REF!+#REF!</f>
        <v>#REF!</v>
      </c>
      <c r="F103" s="9"/>
      <c r="G103" s="9" t="e">
        <f>D103*E103</f>
        <v>#REF!</v>
      </c>
    </row>
    <row r="104" spans="1:7" ht="16.5" customHeight="1" thickBot="1" x14ac:dyDescent="0.3">
      <c r="A104" s="49"/>
      <c r="B104" s="46"/>
      <c r="C104" s="4" t="s">
        <v>24</v>
      </c>
      <c r="D104" s="9">
        <v>35</v>
      </c>
      <c r="E104" s="9" t="e">
        <f>'отчет пед. работника'!E104+#REF!+#REF!</f>
        <v>#REF!</v>
      </c>
      <c r="F104" s="9"/>
      <c r="G104" s="9" t="e">
        <f t="shared" ref="G104:G167" si="2">D104*E104</f>
        <v>#REF!</v>
      </c>
    </row>
    <row r="105" spans="1:7" ht="16.5" customHeight="1" thickBot="1" x14ac:dyDescent="0.3">
      <c r="A105" s="49"/>
      <c r="B105" s="46"/>
      <c r="C105" s="4" t="s">
        <v>25</v>
      </c>
      <c r="D105" s="9">
        <v>30</v>
      </c>
      <c r="E105" s="9" t="e">
        <f>'отчет пед. работника'!E105+#REF!+#REF!</f>
        <v>#REF!</v>
      </c>
      <c r="F105" s="9"/>
      <c r="G105" s="9" t="e">
        <f t="shared" si="2"/>
        <v>#REF!</v>
      </c>
    </row>
    <row r="106" spans="1:7" ht="16.5" customHeight="1" thickBot="1" x14ac:dyDescent="0.3">
      <c r="A106" s="49"/>
      <c r="B106" s="46"/>
      <c r="C106" s="4" t="s">
        <v>26</v>
      </c>
      <c r="D106" s="9">
        <v>20</v>
      </c>
      <c r="E106" s="9" t="e">
        <f>'отчет пед. работника'!E106+#REF!+#REF!</f>
        <v>#REF!</v>
      </c>
      <c r="F106" s="9"/>
      <c r="G106" s="9" t="e">
        <f t="shared" si="2"/>
        <v>#REF!</v>
      </c>
    </row>
    <row r="107" spans="1:7" ht="16.5" customHeight="1" thickBot="1" x14ac:dyDescent="0.3">
      <c r="A107" s="49"/>
      <c r="B107" s="46"/>
      <c r="C107" s="4" t="s">
        <v>27</v>
      </c>
      <c r="D107" s="9">
        <v>19</v>
      </c>
      <c r="E107" s="9" t="e">
        <f>'отчет пед. работника'!E107+#REF!+#REF!</f>
        <v>#REF!</v>
      </c>
      <c r="F107" s="9"/>
      <c r="G107" s="9" t="e">
        <f t="shared" si="2"/>
        <v>#REF!</v>
      </c>
    </row>
    <row r="108" spans="1:7" ht="16.5" customHeight="1" thickBot="1" x14ac:dyDescent="0.3">
      <c r="A108" s="49"/>
      <c r="B108" s="46"/>
      <c r="C108" s="4" t="s">
        <v>28</v>
      </c>
      <c r="D108" s="9">
        <v>18</v>
      </c>
      <c r="E108" s="9" t="e">
        <f>'отчет пед. работника'!E108+#REF!+#REF!</f>
        <v>#REF!</v>
      </c>
      <c r="F108" s="9"/>
      <c r="G108" s="9" t="e">
        <f t="shared" si="2"/>
        <v>#REF!</v>
      </c>
    </row>
    <row r="109" spans="1:7" ht="16.5" customHeight="1" thickBot="1" x14ac:dyDescent="0.3">
      <c r="A109" s="49"/>
      <c r="B109" s="46"/>
      <c r="C109" s="4" t="s">
        <v>33</v>
      </c>
      <c r="D109" s="9">
        <v>19</v>
      </c>
      <c r="E109" s="9" t="e">
        <f>'отчет пед. работника'!E109+#REF!+#REF!</f>
        <v>#REF!</v>
      </c>
      <c r="F109" s="9"/>
      <c r="G109" s="9" t="e">
        <f t="shared" si="2"/>
        <v>#REF!</v>
      </c>
    </row>
    <row r="110" spans="1:7" ht="16.5" customHeight="1" thickBot="1" x14ac:dyDescent="0.3">
      <c r="A110" s="49"/>
      <c r="B110" s="46"/>
      <c r="C110" s="4" t="s">
        <v>34</v>
      </c>
      <c r="D110" s="9">
        <v>18</v>
      </c>
      <c r="E110" s="9" t="e">
        <f>'отчет пед. работника'!E110+#REF!+#REF!</f>
        <v>#REF!</v>
      </c>
      <c r="F110" s="9"/>
      <c r="G110" s="9" t="e">
        <f t="shared" si="2"/>
        <v>#REF!</v>
      </c>
    </row>
    <row r="111" spans="1:7" ht="16.5" customHeight="1" thickBot="1" x14ac:dyDescent="0.3">
      <c r="A111" s="49"/>
      <c r="B111" s="46"/>
      <c r="C111" s="4" t="s">
        <v>35</v>
      </c>
      <c r="D111" s="9">
        <v>17</v>
      </c>
      <c r="E111" s="9" t="e">
        <f>'отчет пед. работника'!E111+#REF!+#REF!</f>
        <v>#REF!</v>
      </c>
      <c r="F111" s="9"/>
      <c r="G111" s="9" t="e">
        <f t="shared" si="2"/>
        <v>#REF!</v>
      </c>
    </row>
    <row r="112" spans="1:7" ht="16.5" customHeight="1" thickBot="1" x14ac:dyDescent="0.3">
      <c r="A112" s="49"/>
      <c r="B112" s="46"/>
      <c r="C112" s="4" t="s">
        <v>30</v>
      </c>
      <c r="D112" s="9">
        <v>18</v>
      </c>
      <c r="E112" s="9" t="e">
        <f>'отчет пед. работника'!E112+#REF!+#REF!</f>
        <v>#REF!</v>
      </c>
      <c r="F112" s="9"/>
      <c r="G112" s="9" t="e">
        <f t="shared" si="2"/>
        <v>#REF!</v>
      </c>
    </row>
    <row r="113" spans="1:7" ht="16.5" customHeight="1" thickBot="1" x14ac:dyDescent="0.3">
      <c r="A113" s="49"/>
      <c r="B113" s="46"/>
      <c r="C113" s="4" t="s">
        <v>31</v>
      </c>
      <c r="D113" s="9">
        <v>17</v>
      </c>
      <c r="E113" s="9" t="e">
        <f>'отчет пед. работника'!E113+#REF!+#REF!</f>
        <v>#REF!</v>
      </c>
      <c r="F113" s="9"/>
      <c r="G113" s="9" t="e">
        <f t="shared" si="2"/>
        <v>#REF!</v>
      </c>
    </row>
    <row r="114" spans="1:7" ht="16.5" customHeight="1" thickBot="1" x14ac:dyDescent="0.3">
      <c r="A114" s="49"/>
      <c r="B114" s="46"/>
      <c r="C114" s="4" t="s">
        <v>32</v>
      </c>
      <c r="D114" s="9">
        <v>16</v>
      </c>
      <c r="E114" s="9" t="e">
        <f>'отчет пед. работника'!E114+#REF!+#REF!</f>
        <v>#REF!</v>
      </c>
      <c r="F114" s="9"/>
      <c r="G114" s="9" t="e">
        <f t="shared" si="2"/>
        <v>#REF!</v>
      </c>
    </row>
    <row r="115" spans="1:7" ht="16.5" customHeight="1" thickBot="1" x14ac:dyDescent="0.3">
      <c r="A115" s="49"/>
      <c r="B115" s="46"/>
      <c r="C115" s="4" t="s">
        <v>36</v>
      </c>
      <c r="D115" s="9">
        <v>17</v>
      </c>
      <c r="E115" s="9" t="e">
        <f>'отчет пед. работника'!E115+#REF!+#REF!</f>
        <v>#REF!</v>
      </c>
      <c r="F115" s="9"/>
      <c r="G115" s="9" t="e">
        <f t="shared" si="2"/>
        <v>#REF!</v>
      </c>
    </row>
    <row r="116" spans="1:7" ht="16.5" customHeight="1" thickBot="1" x14ac:dyDescent="0.3">
      <c r="A116" s="49"/>
      <c r="B116" s="46"/>
      <c r="C116" s="4" t="s">
        <v>37</v>
      </c>
      <c r="D116" s="9">
        <v>16</v>
      </c>
      <c r="E116" s="9" t="e">
        <f>'отчет пед. работника'!E116+#REF!+#REF!</f>
        <v>#REF!</v>
      </c>
      <c r="F116" s="9"/>
      <c r="G116" s="9" t="e">
        <f t="shared" si="2"/>
        <v>#REF!</v>
      </c>
    </row>
    <row r="117" spans="1:7" ht="16.5" customHeight="1" thickBot="1" x14ac:dyDescent="0.3">
      <c r="A117" s="49"/>
      <c r="B117" s="46"/>
      <c r="C117" s="4" t="s">
        <v>38</v>
      </c>
      <c r="D117" s="9">
        <v>15</v>
      </c>
      <c r="E117" s="9" t="e">
        <f>'отчет пед. работника'!E117+#REF!+#REF!</f>
        <v>#REF!</v>
      </c>
      <c r="F117" s="9"/>
      <c r="G117" s="9" t="e">
        <f t="shared" si="2"/>
        <v>#REF!</v>
      </c>
    </row>
    <row r="118" spans="1:7" ht="16.5" customHeight="1" thickBot="1" x14ac:dyDescent="0.3">
      <c r="A118" s="49"/>
      <c r="B118" s="46"/>
      <c r="C118" s="4" t="s">
        <v>39</v>
      </c>
      <c r="D118" s="9">
        <v>16</v>
      </c>
      <c r="E118" s="9" t="e">
        <f>'отчет пед. работника'!E118+#REF!+#REF!</f>
        <v>#REF!</v>
      </c>
      <c r="F118" s="9"/>
      <c r="G118" s="9" t="e">
        <f t="shared" si="2"/>
        <v>#REF!</v>
      </c>
    </row>
    <row r="119" spans="1:7" ht="16.5" customHeight="1" thickBot="1" x14ac:dyDescent="0.3">
      <c r="A119" s="49"/>
      <c r="B119" s="46"/>
      <c r="C119" s="4" t="s">
        <v>40</v>
      </c>
      <c r="D119" s="9">
        <v>15</v>
      </c>
      <c r="E119" s="9" t="e">
        <f>'отчет пед. работника'!E119+#REF!+#REF!</f>
        <v>#REF!</v>
      </c>
      <c r="F119" s="9"/>
      <c r="G119" s="9" t="e">
        <f t="shared" si="2"/>
        <v>#REF!</v>
      </c>
    </row>
    <row r="120" spans="1:7" ht="16.5" customHeight="1" thickBot="1" x14ac:dyDescent="0.3">
      <c r="A120" s="49"/>
      <c r="B120" s="46"/>
      <c r="C120" s="4" t="s">
        <v>41</v>
      </c>
      <c r="D120" s="9">
        <v>14</v>
      </c>
      <c r="E120" s="9" t="e">
        <f>'отчет пед. работника'!E120+#REF!+#REF!</f>
        <v>#REF!</v>
      </c>
      <c r="F120" s="9"/>
      <c r="G120" s="9" t="e">
        <f t="shared" si="2"/>
        <v>#REF!</v>
      </c>
    </row>
    <row r="121" spans="1:7" ht="16.5" customHeight="1" thickBot="1" x14ac:dyDescent="0.3">
      <c r="A121" s="49"/>
      <c r="B121" s="46"/>
      <c r="C121" s="4" t="s">
        <v>42</v>
      </c>
      <c r="D121" s="9">
        <v>15</v>
      </c>
      <c r="E121" s="9" t="e">
        <f>'отчет пед. работника'!E121+#REF!+#REF!</f>
        <v>#REF!</v>
      </c>
      <c r="F121" s="9"/>
      <c r="G121" s="9" t="e">
        <f t="shared" si="2"/>
        <v>#REF!</v>
      </c>
    </row>
    <row r="122" spans="1:7" ht="16.5" customHeight="1" thickBot="1" x14ac:dyDescent="0.3">
      <c r="A122" s="49"/>
      <c r="B122" s="46"/>
      <c r="C122" s="4" t="s">
        <v>43</v>
      </c>
      <c r="D122" s="9">
        <v>14</v>
      </c>
      <c r="E122" s="9" t="e">
        <f>'отчет пед. работника'!E122+#REF!+#REF!</f>
        <v>#REF!</v>
      </c>
      <c r="F122" s="9"/>
      <c r="G122" s="9" t="e">
        <f t="shared" si="2"/>
        <v>#REF!</v>
      </c>
    </row>
    <row r="123" spans="1:7" ht="16.5" customHeight="1" thickBot="1" x14ac:dyDescent="0.3">
      <c r="A123" s="49"/>
      <c r="B123" s="46"/>
      <c r="C123" s="4" t="s">
        <v>44</v>
      </c>
      <c r="D123" s="9">
        <v>13</v>
      </c>
      <c r="E123" s="9" t="e">
        <f>'отчет пед. работника'!E123+#REF!+#REF!</f>
        <v>#REF!</v>
      </c>
      <c r="F123" s="9"/>
      <c r="G123" s="9" t="e">
        <f t="shared" si="2"/>
        <v>#REF!</v>
      </c>
    </row>
    <row r="124" spans="1:7" ht="16.5" customHeight="1" thickBot="1" x14ac:dyDescent="0.3">
      <c r="A124" s="49"/>
      <c r="B124" s="46"/>
      <c r="C124" s="4" t="s">
        <v>45</v>
      </c>
      <c r="D124" s="9">
        <v>15</v>
      </c>
      <c r="E124" s="9" t="e">
        <f>'отчет пед. работника'!E124+#REF!+#REF!</f>
        <v>#REF!</v>
      </c>
      <c r="F124" s="9"/>
      <c r="G124" s="9" t="e">
        <f t="shared" si="2"/>
        <v>#REF!</v>
      </c>
    </row>
    <row r="125" spans="1:7" ht="16.5" customHeight="1" thickBot="1" x14ac:dyDescent="0.3">
      <c r="A125" s="49"/>
      <c r="B125" s="46"/>
      <c r="C125" s="4" t="s">
        <v>46</v>
      </c>
      <c r="D125" s="9">
        <v>14</v>
      </c>
      <c r="E125" s="9" t="e">
        <f>'отчет пед. работника'!E125+#REF!+#REF!</f>
        <v>#REF!</v>
      </c>
      <c r="F125" s="9"/>
      <c r="G125" s="9" t="e">
        <f t="shared" si="2"/>
        <v>#REF!</v>
      </c>
    </row>
    <row r="126" spans="1:7" ht="16.5" customHeight="1" thickBot="1" x14ac:dyDescent="0.3">
      <c r="A126" s="49"/>
      <c r="B126" s="47"/>
      <c r="C126" s="4" t="s">
        <v>47</v>
      </c>
      <c r="D126" s="9">
        <v>13</v>
      </c>
      <c r="E126" s="9" t="e">
        <f>'отчет пед. работника'!E126+#REF!+#REF!</f>
        <v>#REF!</v>
      </c>
      <c r="F126" s="9"/>
      <c r="G126" s="9" t="e">
        <f t="shared" si="2"/>
        <v>#REF!</v>
      </c>
    </row>
    <row r="127" spans="1:7" ht="16.5" customHeight="1" thickBot="1" x14ac:dyDescent="0.3">
      <c r="A127" s="49"/>
      <c r="B127" s="45" t="s">
        <v>63</v>
      </c>
      <c r="C127" s="2" t="s">
        <v>23</v>
      </c>
      <c r="D127" s="10">
        <v>20</v>
      </c>
      <c r="E127" s="9" t="e">
        <f>'отчет пед. работника'!E127+#REF!+#REF!</f>
        <v>#REF!</v>
      </c>
      <c r="F127" s="10"/>
      <c r="G127" s="9" t="e">
        <f t="shared" si="2"/>
        <v>#REF!</v>
      </c>
    </row>
    <row r="128" spans="1:7" ht="16.5" customHeight="1" thickBot="1" x14ac:dyDescent="0.3">
      <c r="A128" s="49"/>
      <c r="B128" s="46"/>
      <c r="C128" s="4" t="s">
        <v>24</v>
      </c>
      <c r="D128" s="9">
        <v>15</v>
      </c>
      <c r="E128" s="9" t="e">
        <f>'отчет пед. работника'!E128+#REF!+#REF!</f>
        <v>#REF!</v>
      </c>
      <c r="F128" s="9"/>
      <c r="G128" s="9" t="e">
        <f t="shared" si="2"/>
        <v>#REF!</v>
      </c>
    </row>
    <row r="129" spans="1:7" ht="16.5" customHeight="1" thickBot="1" x14ac:dyDescent="0.3">
      <c r="A129" s="49"/>
      <c r="B129" s="46"/>
      <c r="C129" s="4" t="s">
        <v>25</v>
      </c>
      <c r="D129" s="9">
        <v>10</v>
      </c>
      <c r="E129" s="9" t="e">
        <f>'отчет пед. работника'!E129+#REF!+#REF!</f>
        <v>#REF!</v>
      </c>
      <c r="F129" s="9"/>
      <c r="G129" s="9" t="e">
        <f t="shared" si="2"/>
        <v>#REF!</v>
      </c>
    </row>
    <row r="130" spans="1:7" ht="16.5" customHeight="1" thickBot="1" x14ac:dyDescent="0.3">
      <c r="A130" s="49"/>
      <c r="B130" s="46"/>
      <c r="C130" s="4" t="s">
        <v>26</v>
      </c>
      <c r="D130" s="9">
        <v>9</v>
      </c>
      <c r="E130" s="9" t="e">
        <f>'отчет пед. работника'!E130+#REF!+#REF!</f>
        <v>#REF!</v>
      </c>
      <c r="F130" s="9"/>
      <c r="G130" s="9" t="e">
        <f t="shared" si="2"/>
        <v>#REF!</v>
      </c>
    </row>
    <row r="131" spans="1:7" ht="16.5" customHeight="1" thickBot="1" x14ac:dyDescent="0.3">
      <c r="A131" s="49"/>
      <c r="B131" s="46"/>
      <c r="C131" s="4" t="s">
        <v>27</v>
      </c>
      <c r="D131" s="9">
        <v>8</v>
      </c>
      <c r="E131" s="9" t="e">
        <f>'отчет пед. работника'!E131+#REF!+#REF!</f>
        <v>#REF!</v>
      </c>
      <c r="F131" s="9"/>
      <c r="G131" s="9" t="e">
        <f t="shared" si="2"/>
        <v>#REF!</v>
      </c>
    </row>
    <row r="132" spans="1:7" ht="16.5" customHeight="1" thickBot="1" x14ac:dyDescent="0.3">
      <c r="A132" s="49"/>
      <c r="B132" s="46"/>
      <c r="C132" s="4" t="s">
        <v>28</v>
      </c>
      <c r="D132" s="9">
        <v>7</v>
      </c>
      <c r="E132" s="9" t="e">
        <f>'отчет пед. работника'!E132+#REF!+#REF!</f>
        <v>#REF!</v>
      </c>
      <c r="F132" s="9"/>
      <c r="G132" s="9" t="e">
        <f t="shared" si="2"/>
        <v>#REF!</v>
      </c>
    </row>
    <row r="133" spans="1:7" ht="27.75" customHeight="1" thickBot="1" x14ac:dyDescent="0.3">
      <c r="A133" s="49"/>
      <c r="B133" s="46"/>
      <c r="C133" s="4" t="s">
        <v>33</v>
      </c>
      <c r="D133" s="9">
        <v>8</v>
      </c>
      <c r="E133" s="9" t="e">
        <f>'отчет пед. работника'!E133+#REF!+#REF!</f>
        <v>#REF!</v>
      </c>
      <c r="F133" s="9"/>
      <c r="G133" s="9" t="e">
        <f t="shared" si="2"/>
        <v>#REF!</v>
      </c>
    </row>
    <row r="134" spans="1:7" ht="16.5" customHeight="1" thickBot="1" x14ac:dyDescent="0.3">
      <c r="A134" s="49"/>
      <c r="B134" s="46"/>
      <c r="C134" s="4" t="s">
        <v>34</v>
      </c>
      <c r="D134" s="9">
        <v>7</v>
      </c>
      <c r="E134" s="9" t="e">
        <f>'отчет пед. работника'!E134+#REF!+#REF!</f>
        <v>#REF!</v>
      </c>
      <c r="F134" s="9"/>
      <c r="G134" s="9" t="e">
        <f t="shared" si="2"/>
        <v>#REF!</v>
      </c>
    </row>
    <row r="135" spans="1:7" ht="16.5" customHeight="1" thickBot="1" x14ac:dyDescent="0.3">
      <c r="A135" s="49"/>
      <c r="B135" s="46"/>
      <c r="C135" s="4" t="s">
        <v>35</v>
      </c>
      <c r="D135" s="9">
        <v>6</v>
      </c>
      <c r="E135" s="9" t="e">
        <f>'отчет пед. работника'!E135+#REF!+#REF!</f>
        <v>#REF!</v>
      </c>
      <c r="F135" s="9"/>
      <c r="G135" s="9" t="e">
        <f t="shared" si="2"/>
        <v>#REF!</v>
      </c>
    </row>
    <row r="136" spans="1:7" ht="16.5" customHeight="1" thickBot="1" x14ac:dyDescent="0.3">
      <c r="A136" s="49"/>
      <c r="B136" s="46"/>
      <c r="C136" s="4" t="s">
        <v>30</v>
      </c>
      <c r="D136" s="9">
        <v>7</v>
      </c>
      <c r="E136" s="9" t="e">
        <f>'отчет пед. работника'!E136+#REF!+#REF!</f>
        <v>#REF!</v>
      </c>
      <c r="F136" s="9"/>
      <c r="G136" s="9" t="e">
        <f t="shared" si="2"/>
        <v>#REF!</v>
      </c>
    </row>
    <row r="137" spans="1:7" ht="16.5" customHeight="1" thickBot="1" x14ac:dyDescent="0.3">
      <c r="A137" s="49"/>
      <c r="B137" s="46"/>
      <c r="C137" s="4" t="s">
        <v>31</v>
      </c>
      <c r="D137" s="9">
        <v>6</v>
      </c>
      <c r="E137" s="9" t="e">
        <f>'отчет пед. работника'!E137+#REF!+#REF!</f>
        <v>#REF!</v>
      </c>
      <c r="F137" s="9"/>
      <c r="G137" s="9" t="e">
        <f t="shared" si="2"/>
        <v>#REF!</v>
      </c>
    </row>
    <row r="138" spans="1:7" ht="16.5" customHeight="1" thickBot="1" x14ac:dyDescent="0.3">
      <c r="A138" s="49"/>
      <c r="B138" s="46"/>
      <c r="C138" s="4" t="s">
        <v>32</v>
      </c>
      <c r="D138" s="9">
        <v>5</v>
      </c>
      <c r="E138" s="9" t="e">
        <f>'отчет пед. работника'!E138+#REF!+#REF!</f>
        <v>#REF!</v>
      </c>
      <c r="F138" s="9"/>
      <c r="G138" s="9" t="e">
        <f t="shared" si="2"/>
        <v>#REF!</v>
      </c>
    </row>
    <row r="139" spans="1:7" ht="16.5" customHeight="1" thickBot="1" x14ac:dyDescent="0.3">
      <c r="A139" s="49"/>
      <c r="B139" s="46"/>
      <c r="C139" s="4" t="s">
        <v>36</v>
      </c>
      <c r="D139" s="9">
        <v>6</v>
      </c>
      <c r="E139" s="9" t="e">
        <f>'отчет пед. работника'!E139+#REF!+#REF!</f>
        <v>#REF!</v>
      </c>
      <c r="F139" s="9"/>
      <c r="G139" s="9" t="e">
        <f t="shared" si="2"/>
        <v>#REF!</v>
      </c>
    </row>
    <row r="140" spans="1:7" ht="16.5" customHeight="1" thickBot="1" x14ac:dyDescent="0.3">
      <c r="A140" s="49"/>
      <c r="B140" s="46"/>
      <c r="C140" s="4" t="s">
        <v>37</v>
      </c>
      <c r="D140" s="9">
        <v>5</v>
      </c>
      <c r="E140" s="9" t="e">
        <f>'отчет пед. работника'!E140+#REF!+#REF!</f>
        <v>#REF!</v>
      </c>
      <c r="F140" s="9"/>
      <c r="G140" s="9" t="e">
        <f t="shared" si="2"/>
        <v>#REF!</v>
      </c>
    </row>
    <row r="141" spans="1:7" ht="16.5" customHeight="1" thickBot="1" x14ac:dyDescent="0.3">
      <c r="A141" s="49"/>
      <c r="B141" s="46"/>
      <c r="C141" s="4" t="s">
        <v>38</v>
      </c>
      <c r="D141" s="9">
        <v>4</v>
      </c>
      <c r="E141" s="9" t="e">
        <f>'отчет пед. работника'!E141+#REF!+#REF!</f>
        <v>#REF!</v>
      </c>
      <c r="F141" s="9"/>
      <c r="G141" s="9" t="e">
        <f t="shared" si="2"/>
        <v>#REF!</v>
      </c>
    </row>
    <row r="142" spans="1:7" ht="16.5" customHeight="1" thickBot="1" x14ac:dyDescent="0.3">
      <c r="A142" s="49"/>
      <c r="B142" s="46"/>
      <c r="C142" s="4" t="s">
        <v>39</v>
      </c>
      <c r="D142" s="9">
        <v>5</v>
      </c>
      <c r="E142" s="9" t="e">
        <f>'отчет пед. работника'!E142+#REF!+#REF!</f>
        <v>#REF!</v>
      </c>
      <c r="F142" s="9"/>
      <c r="G142" s="9" t="e">
        <f t="shared" si="2"/>
        <v>#REF!</v>
      </c>
    </row>
    <row r="143" spans="1:7" ht="16.5" customHeight="1" thickBot="1" x14ac:dyDescent="0.3">
      <c r="A143" s="49"/>
      <c r="B143" s="46"/>
      <c r="C143" s="4" t="s">
        <v>40</v>
      </c>
      <c r="D143" s="9">
        <v>4</v>
      </c>
      <c r="E143" s="9" t="e">
        <f>'отчет пед. работника'!E143+#REF!+#REF!</f>
        <v>#REF!</v>
      </c>
      <c r="F143" s="9"/>
      <c r="G143" s="9" t="e">
        <f t="shared" si="2"/>
        <v>#REF!</v>
      </c>
    </row>
    <row r="144" spans="1:7" ht="16.5" customHeight="1" thickBot="1" x14ac:dyDescent="0.3">
      <c r="A144" s="49"/>
      <c r="B144" s="46"/>
      <c r="C144" s="4" t="s">
        <v>41</v>
      </c>
      <c r="D144" s="9">
        <v>3</v>
      </c>
      <c r="E144" s="9" t="e">
        <f>'отчет пед. работника'!E144+#REF!+#REF!</f>
        <v>#REF!</v>
      </c>
      <c r="F144" s="9"/>
      <c r="G144" s="9" t="e">
        <f t="shared" si="2"/>
        <v>#REF!</v>
      </c>
    </row>
    <row r="145" spans="1:7" ht="16.5" customHeight="1" thickBot="1" x14ac:dyDescent="0.3">
      <c r="A145" s="49"/>
      <c r="B145" s="46"/>
      <c r="C145" s="4" t="s">
        <v>42</v>
      </c>
      <c r="D145" s="9">
        <v>4</v>
      </c>
      <c r="E145" s="9" t="e">
        <f>'отчет пед. работника'!E145+#REF!+#REF!</f>
        <v>#REF!</v>
      </c>
      <c r="F145" s="9"/>
      <c r="G145" s="9" t="e">
        <f t="shared" si="2"/>
        <v>#REF!</v>
      </c>
    </row>
    <row r="146" spans="1:7" ht="16.5" customHeight="1" thickBot="1" x14ac:dyDescent="0.3">
      <c r="A146" s="49"/>
      <c r="B146" s="46"/>
      <c r="C146" s="4" t="s">
        <v>43</v>
      </c>
      <c r="D146" s="9">
        <v>3</v>
      </c>
      <c r="E146" s="9" t="e">
        <f>'отчет пед. работника'!E146+#REF!+#REF!</f>
        <v>#REF!</v>
      </c>
      <c r="F146" s="9"/>
      <c r="G146" s="9" t="e">
        <f t="shared" si="2"/>
        <v>#REF!</v>
      </c>
    </row>
    <row r="147" spans="1:7" ht="16.5" customHeight="1" thickBot="1" x14ac:dyDescent="0.3">
      <c r="A147" s="49"/>
      <c r="B147" s="46"/>
      <c r="C147" s="4" t="s">
        <v>44</v>
      </c>
      <c r="D147" s="9">
        <v>2</v>
      </c>
      <c r="E147" s="9" t="e">
        <f>'отчет пед. работника'!E147+#REF!+#REF!</f>
        <v>#REF!</v>
      </c>
      <c r="F147" s="9"/>
      <c r="G147" s="9" t="e">
        <f t="shared" si="2"/>
        <v>#REF!</v>
      </c>
    </row>
    <row r="148" spans="1:7" ht="16.5" customHeight="1" thickBot="1" x14ac:dyDescent="0.3">
      <c r="A148" s="49"/>
      <c r="B148" s="46"/>
      <c r="C148" s="4" t="s">
        <v>45</v>
      </c>
      <c r="D148" s="9">
        <v>4</v>
      </c>
      <c r="E148" s="9" t="e">
        <f>'отчет пед. работника'!E148+#REF!+#REF!</f>
        <v>#REF!</v>
      </c>
      <c r="F148" s="9"/>
      <c r="G148" s="9" t="e">
        <f t="shared" si="2"/>
        <v>#REF!</v>
      </c>
    </row>
    <row r="149" spans="1:7" ht="16.5" customHeight="1" thickBot="1" x14ac:dyDescent="0.3">
      <c r="A149" s="49"/>
      <c r="B149" s="46"/>
      <c r="C149" s="4" t="s">
        <v>46</v>
      </c>
      <c r="D149" s="9">
        <v>3</v>
      </c>
      <c r="E149" s="9" t="e">
        <f>'отчет пед. работника'!E149+#REF!+#REF!</f>
        <v>#REF!</v>
      </c>
      <c r="F149" s="9"/>
      <c r="G149" s="9" t="e">
        <f t="shared" si="2"/>
        <v>#REF!</v>
      </c>
    </row>
    <row r="150" spans="1:7" ht="16.5" customHeight="1" thickBot="1" x14ac:dyDescent="0.3">
      <c r="A150" s="50"/>
      <c r="B150" s="47"/>
      <c r="C150" s="4" t="s">
        <v>47</v>
      </c>
      <c r="D150" s="9">
        <v>2</v>
      </c>
      <c r="E150" s="9" t="e">
        <f>'отчет пед. работника'!E150+#REF!+#REF!</f>
        <v>#REF!</v>
      </c>
      <c r="F150" s="9"/>
      <c r="G150" s="9" t="e">
        <f t="shared" si="2"/>
        <v>#REF!</v>
      </c>
    </row>
    <row r="151" spans="1:7" ht="83.25" customHeight="1" thickBot="1" x14ac:dyDescent="0.3">
      <c r="A151" s="51" t="s">
        <v>3</v>
      </c>
      <c r="B151" s="52"/>
      <c r="C151" s="15" t="s">
        <v>4</v>
      </c>
      <c r="D151" s="14">
        <v>30</v>
      </c>
      <c r="E151" s="9" t="e">
        <f>'отчет пед. работника'!E151+#REF!+#REF!</f>
        <v>#REF!</v>
      </c>
      <c r="F151" s="14"/>
      <c r="G151" s="14" t="e">
        <f t="shared" si="2"/>
        <v>#REF!</v>
      </c>
    </row>
    <row r="152" spans="1:7" ht="34.5" customHeight="1" thickBot="1" x14ac:dyDescent="0.3">
      <c r="A152" s="53" t="s">
        <v>5</v>
      </c>
      <c r="B152" s="54"/>
      <c r="C152" s="17" t="s">
        <v>55</v>
      </c>
      <c r="D152" s="19">
        <v>20</v>
      </c>
      <c r="E152" s="9" t="e">
        <f>'отчет пед. работника'!E152+#REF!+#REF!</f>
        <v>#REF!</v>
      </c>
      <c r="F152" s="19"/>
      <c r="G152" s="19" t="e">
        <f t="shared" si="2"/>
        <v>#REF!</v>
      </c>
    </row>
    <row r="153" spans="1:7" ht="30.75" customHeight="1" thickBot="1" x14ac:dyDescent="0.3">
      <c r="A153" s="55"/>
      <c r="B153" s="56"/>
      <c r="C153" s="11" t="s">
        <v>56</v>
      </c>
      <c r="D153" s="20">
        <v>18</v>
      </c>
      <c r="E153" s="9" t="e">
        <f>'отчет пед. работника'!E153+#REF!+#REF!</f>
        <v>#REF!</v>
      </c>
      <c r="F153" s="20"/>
      <c r="G153" s="20" t="e">
        <f t="shared" si="2"/>
        <v>#REF!</v>
      </c>
    </row>
    <row r="154" spans="1:7" ht="33.75" customHeight="1" thickBot="1" x14ac:dyDescent="0.3">
      <c r="A154" s="55"/>
      <c r="B154" s="56"/>
      <c r="C154" s="17" t="s">
        <v>57</v>
      </c>
      <c r="D154" s="19">
        <v>15</v>
      </c>
      <c r="E154" s="9" t="e">
        <f>'отчет пед. работника'!E154+#REF!+#REF!</f>
        <v>#REF!</v>
      </c>
      <c r="F154" s="19"/>
      <c r="G154" s="19" t="e">
        <f t="shared" si="2"/>
        <v>#REF!</v>
      </c>
    </row>
    <row r="155" spans="1:7" ht="27.75" customHeight="1" thickBot="1" x14ac:dyDescent="0.3">
      <c r="A155" s="55"/>
      <c r="B155" s="56"/>
      <c r="C155" s="11" t="s">
        <v>58</v>
      </c>
      <c r="D155" s="20">
        <v>12</v>
      </c>
      <c r="E155" s="9" t="e">
        <f>'отчет пед. работника'!E155+#REF!+#REF!</f>
        <v>#REF!</v>
      </c>
      <c r="F155" s="20"/>
      <c r="G155" s="20" t="e">
        <f t="shared" si="2"/>
        <v>#REF!</v>
      </c>
    </row>
    <row r="156" spans="1:7" ht="24.75" customHeight="1" thickBot="1" x14ac:dyDescent="0.3">
      <c r="A156" s="55"/>
      <c r="B156" s="56"/>
      <c r="C156" s="17" t="s">
        <v>59</v>
      </c>
      <c r="D156" s="19">
        <v>10</v>
      </c>
      <c r="E156" s="9" t="e">
        <f>'отчет пед. работника'!E156+#REF!+#REF!</f>
        <v>#REF!</v>
      </c>
      <c r="F156" s="19"/>
      <c r="G156" s="19" t="e">
        <f t="shared" si="2"/>
        <v>#REF!</v>
      </c>
    </row>
    <row r="157" spans="1:7" ht="22.5" customHeight="1" thickBot="1" x14ac:dyDescent="0.3">
      <c r="A157" s="57"/>
      <c r="B157" s="58"/>
      <c r="C157" s="18" t="s">
        <v>60</v>
      </c>
      <c r="D157" s="19">
        <v>8</v>
      </c>
      <c r="E157" s="9" t="e">
        <f>'отчет пед. работника'!E157+#REF!+#REF!</f>
        <v>#REF!</v>
      </c>
      <c r="F157" s="16"/>
      <c r="G157" s="19" t="e">
        <f t="shared" si="2"/>
        <v>#REF!</v>
      </c>
    </row>
    <row r="158" spans="1:7" ht="34.5" customHeight="1" thickBot="1" x14ac:dyDescent="0.3">
      <c r="A158" s="59" t="s">
        <v>6</v>
      </c>
      <c r="B158" s="60"/>
      <c r="C158" s="17" t="s">
        <v>55</v>
      </c>
      <c r="D158" s="19">
        <v>10</v>
      </c>
      <c r="E158" s="9" t="e">
        <f>'отчет пед. работника'!E158+#REF!+#REF!</f>
        <v>#REF!</v>
      </c>
      <c r="F158" s="19"/>
      <c r="G158" s="19" t="e">
        <f t="shared" si="2"/>
        <v>#REF!</v>
      </c>
    </row>
    <row r="159" spans="1:7" ht="30.75" customHeight="1" thickBot="1" x14ac:dyDescent="0.3">
      <c r="A159" s="61"/>
      <c r="B159" s="62"/>
      <c r="C159" s="11" t="s">
        <v>56</v>
      </c>
      <c r="D159" s="20">
        <v>9</v>
      </c>
      <c r="E159" s="9" t="e">
        <f>'отчет пед. работника'!E159+#REF!+#REF!</f>
        <v>#REF!</v>
      </c>
      <c r="F159" s="20"/>
      <c r="G159" s="20" t="e">
        <f t="shared" si="2"/>
        <v>#REF!</v>
      </c>
    </row>
    <row r="160" spans="1:7" ht="33.75" customHeight="1" thickBot="1" x14ac:dyDescent="0.3">
      <c r="A160" s="61"/>
      <c r="B160" s="62"/>
      <c r="C160" s="17" t="s">
        <v>57</v>
      </c>
      <c r="D160" s="19">
        <v>8</v>
      </c>
      <c r="E160" s="9" t="e">
        <f>'отчет пед. работника'!E160+#REF!+#REF!</f>
        <v>#REF!</v>
      </c>
      <c r="F160" s="19"/>
      <c r="G160" s="19" t="e">
        <f t="shared" si="2"/>
        <v>#REF!</v>
      </c>
    </row>
    <row r="161" spans="1:7" ht="27.75" customHeight="1" thickBot="1" x14ac:dyDescent="0.3">
      <c r="A161" s="61"/>
      <c r="B161" s="62"/>
      <c r="C161" s="11" t="s">
        <v>58</v>
      </c>
      <c r="D161" s="20">
        <v>7</v>
      </c>
      <c r="E161" s="9" t="e">
        <f>'отчет пед. работника'!E161+#REF!+#REF!</f>
        <v>#REF!</v>
      </c>
      <c r="F161" s="20"/>
      <c r="G161" s="20" t="e">
        <f t="shared" si="2"/>
        <v>#REF!</v>
      </c>
    </row>
    <row r="162" spans="1:7" ht="24.75" customHeight="1" thickBot="1" x14ac:dyDescent="0.3">
      <c r="A162" s="61"/>
      <c r="B162" s="62"/>
      <c r="C162" s="17" t="s">
        <v>59</v>
      </c>
      <c r="D162" s="19">
        <v>6</v>
      </c>
      <c r="E162" s="9" t="e">
        <f>'отчет пед. работника'!E162+#REF!+#REF!</f>
        <v>#REF!</v>
      </c>
      <c r="F162" s="19"/>
      <c r="G162" s="19" t="e">
        <f t="shared" si="2"/>
        <v>#REF!</v>
      </c>
    </row>
    <row r="163" spans="1:7" ht="22.5" customHeight="1" thickBot="1" x14ac:dyDescent="0.3">
      <c r="A163" s="63"/>
      <c r="B163" s="64"/>
      <c r="C163" s="22" t="s">
        <v>60</v>
      </c>
      <c r="D163" s="23">
        <v>5</v>
      </c>
      <c r="E163" s="9" t="e">
        <f>'отчет пед. работника'!E163+#REF!+#REF!</f>
        <v>#REF!</v>
      </c>
      <c r="F163" s="24"/>
      <c r="G163" s="23" t="e">
        <f t="shared" si="2"/>
        <v>#REF!</v>
      </c>
    </row>
    <row r="164" spans="1:7" ht="40.5" customHeight="1" thickBot="1" x14ac:dyDescent="0.3">
      <c r="A164" s="82" t="s">
        <v>7</v>
      </c>
      <c r="B164" s="83"/>
      <c r="C164" s="22" t="s">
        <v>64</v>
      </c>
      <c r="D164" s="23">
        <v>3</v>
      </c>
      <c r="E164" s="9" t="e">
        <f>'отчет пед. работника'!E164+#REF!+#REF!</f>
        <v>#REF!</v>
      </c>
      <c r="F164" s="24"/>
      <c r="G164" s="23" t="e">
        <f t="shared" si="2"/>
        <v>#REF!</v>
      </c>
    </row>
    <row r="165" spans="1:7" ht="43.5" customHeight="1" thickBot="1" x14ac:dyDescent="0.3">
      <c r="A165" s="84"/>
      <c r="B165" s="85"/>
      <c r="C165" s="26" t="s">
        <v>65</v>
      </c>
      <c r="D165" s="19">
        <v>6</v>
      </c>
      <c r="E165" s="9" t="e">
        <f>'отчет пед. работника'!E165+#REF!+#REF!</f>
        <v>#REF!</v>
      </c>
      <c r="F165" s="16"/>
      <c r="G165" s="19" t="e">
        <f t="shared" si="2"/>
        <v>#REF!</v>
      </c>
    </row>
    <row r="166" spans="1:7" ht="16.5" thickBot="1" x14ac:dyDescent="0.3">
      <c r="A166" s="86" t="s">
        <v>8</v>
      </c>
      <c r="B166" s="87"/>
      <c r="C166" s="16" t="s">
        <v>66</v>
      </c>
      <c r="D166" s="19">
        <v>5</v>
      </c>
      <c r="E166" s="9" t="e">
        <f>'отчет пед. работника'!E166+#REF!+#REF!</f>
        <v>#REF!</v>
      </c>
      <c r="F166" s="16"/>
      <c r="G166" s="19" t="e">
        <f t="shared" si="2"/>
        <v>#REF!</v>
      </c>
    </row>
    <row r="167" spans="1:7" ht="16.5" thickBot="1" x14ac:dyDescent="0.3">
      <c r="A167" s="88"/>
      <c r="B167" s="89"/>
      <c r="C167" s="16" t="s">
        <v>67</v>
      </c>
      <c r="D167" s="19">
        <v>3</v>
      </c>
      <c r="E167" s="9" t="e">
        <f>'отчет пед. работника'!E167+#REF!+#REF!</f>
        <v>#REF!</v>
      </c>
      <c r="F167" s="16"/>
      <c r="G167" s="19" t="e">
        <f t="shared" si="2"/>
        <v>#REF!</v>
      </c>
    </row>
    <row r="168" spans="1:7" ht="16.5" thickBot="1" x14ac:dyDescent="0.3">
      <c r="A168" s="90"/>
      <c r="B168" s="91"/>
      <c r="C168" s="16" t="s">
        <v>68</v>
      </c>
      <c r="D168" s="19">
        <v>2</v>
      </c>
      <c r="E168" s="9" t="e">
        <f>'отчет пед. работника'!E168+#REF!+#REF!</f>
        <v>#REF!</v>
      </c>
      <c r="F168" s="16"/>
      <c r="G168" s="19" t="e">
        <f t="shared" ref="G168:G220" si="3">D168*E168</f>
        <v>#REF!</v>
      </c>
    </row>
    <row r="169" spans="1:7" ht="27" customHeight="1" thickBot="1" x14ac:dyDescent="0.3">
      <c r="A169" s="86" t="s">
        <v>71</v>
      </c>
      <c r="B169" s="87"/>
      <c r="C169" s="24" t="s">
        <v>69</v>
      </c>
      <c r="D169" s="19">
        <v>5</v>
      </c>
      <c r="E169" s="9" t="e">
        <f>'отчет пед. работника'!E169+#REF!+#REF!</f>
        <v>#REF!</v>
      </c>
      <c r="F169" s="16"/>
      <c r="G169" s="19" t="e">
        <f t="shared" si="3"/>
        <v>#REF!</v>
      </c>
    </row>
    <row r="170" spans="1:7" ht="25.5" customHeight="1" thickBot="1" x14ac:dyDescent="0.3">
      <c r="A170" s="90"/>
      <c r="B170" s="91"/>
      <c r="C170" s="16" t="s">
        <v>70</v>
      </c>
      <c r="D170" s="19">
        <v>2</v>
      </c>
      <c r="E170" s="9" t="e">
        <f>'отчет пед. работника'!E170+#REF!+#REF!</f>
        <v>#REF!</v>
      </c>
      <c r="F170" s="16"/>
      <c r="G170" s="19" t="e">
        <f t="shared" si="3"/>
        <v>#REF!</v>
      </c>
    </row>
    <row r="171" spans="1:7" ht="45.75" customHeight="1" thickBot="1" x14ac:dyDescent="0.3">
      <c r="A171" s="92" t="s">
        <v>9</v>
      </c>
      <c r="B171" s="93"/>
      <c r="C171" s="28" t="s">
        <v>72</v>
      </c>
      <c r="D171" s="19">
        <v>5</v>
      </c>
      <c r="E171" s="9" t="e">
        <f>'отчет пед. работника'!E171+#REF!+#REF!</f>
        <v>#REF!</v>
      </c>
      <c r="F171" s="16"/>
      <c r="G171" s="19" t="e">
        <f t="shared" si="3"/>
        <v>#REF!</v>
      </c>
    </row>
    <row r="172" spans="1:7" ht="34.5" customHeight="1" thickBot="1" x14ac:dyDescent="0.3">
      <c r="A172" s="59" t="s">
        <v>10</v>
      </c>
      <c r="B172" s="60"/>
      <c r="C172" s="17" t="s">
        <v>55</v>
      </c>
      <c r="D172" s="19">
        <v>20</v>
      </c>
      <c r="E172" s="9" t="e">
        <f>'отчет пед. работника'!E172+#REF!+#REF!</f>
        <v>#REF!</v>
      </c>
      <c r="F172" s="19"/>
      <c r="G172" s="19" t="e">
        <f t="shared" si="3"/>
        <v>#REF!</v>
      </c>
    </row>
    <row r="173" spans="1:7" ht="30.75" customHeight="1" thickBot="1" x14ac:dyDescent="0.3">
      <c r="A173" s="61"/>
      <c r="B173" s="62"/>
      <c r="C173" s="11" t="s">
        <v>56</v>
      </c>
      <c r="D173" s="20">
        <v>19</v>
      </c>
      <c r="E173" s="9" t="e">
        <f>'отчет пед. работника'!E173+#REF!+#REF!</f>
        <v>#REF!</v>
      </c>
      <c r="F173" s="20"/>
      <c r="G173" s="20" t="e">
        <f t="shared" si="3"/>
        <v>#REF!</v>
      </c>
    </row>
    <row r="174" spans="1:7" ht="33.75" customHeight="1" thickBot="1" x14ac:dyDescent="0.3">
      <c r="A174" s="61"/>
      <c r="B174" s="62"/>
      <c r="C174" s="17" t="s">
        <v>57</v>
      </c>
      <c r="D174" s="19">
        <v>18</v>
      </c>
      <c r="E174" s="9" t="e">
        <f>'отчет пед. работника'!E174+#REF!+#REF!</f>
        <v>#REF!</v>
      </c>
      <c r="F174" s="19"/>
      <c r="G174" s="19" t="e">
        <f t="shared" si="3"/>
        <v>#REF!</v>
      </c>
    </row>
    <row r="175" spans="1:7" ht="27.75" customHeight="1" thickBot="1" x14ac:dyDescent="0.3">
      <c r="A175" s="61"/>
      <c r="B175" s="62"/>
      <c r="C175" s="11" t="s">
        <v>58</v>
      </c>
      <c r="D175" s="20">
        <v>15</v>
      </c>
      <c r="E175" s="9" t="e">
        <f>'отчет пед. работника'!E175+#REF!+#REF!</f>
        <v>#REF!</v>
      </c>
      <c r="F175" s="20"/>
      <c r="G175" s="20" t="e">
        <f t="shared" si="3"/>
        <v>#REF!</v>
      </c>
    </row>
    <row r="176" spans="1:7" ht="24.75" customHeight="1" thickBot="1" x14ac:dyDescent="0.3">
      <c r="A176" s="61"/>
      <c r="B176" s="62"/>
      <c r="C176" s="17" t="s">
        <v>59</v>
      </c>
      <c r="D176" s="19">
        <v>15</v>
      </c>
      <c r="E176" s="9" t="e">
        <f>'отчет пед. работника'!E176+#REF!+#REF!</f>
        <v>#REF!</v>
      </c>
      <c r="F176" s="19"/>
      <c r="G176" s="19" t="e">
        <f t="shared" si="3"/>
        <v>#REF!</v>
      </c>
    </row>
    <row r="177" spans="1:7" ht="22.5" customHeight="1" thickBot="1" x14ac:dyDescent="0.3">
      <c r="A177" s="63"/>
      <c r="B177" s="64"/>
      <c r="C177" s="25" t="s">
        <v>60</v>
      </c>
      <c r="D177" s="19">
        <v>10</v>
      </c>
      <c r="E177" s="9" t="e">
        <f>'отчет пед. работника'!E177+#REF!+#REF!</f>
        <v>#REF!</v>
      </c>
      <c r="F177" s="16"/>
      <c r="G177" s="19" t="e">
        <f t="shared" si="3"/>
        <v>#REF!</v>
      </c>
    </row>
    <row r="178" spans="1:7" ht="16.5" customHeight="1" thickBot="1" x14ac:dyDescent="0.3">
      <c r="A178" s="82" t="s">
        <v>76</v>
      </c>
      <c r="B178" s="83"/>
      <c r="C178" s="29" t="s">
        <v>21</v>
      </c>
      <c r="D178" s="19">
        <v>5</v>
      </c>
      <c r="E178" s="9" t="e">
        <f>'отчет пед. работника'!E178+#REF!+#REF!</f>
        <v>#REF!</v>
      </c>
      <c r="F178" s="19"/>
      <c r="G178" s="19" t="e">
        <f t="shared" si="3"/>
        <v>#REF!</v>
      </c>
    </row>
    <row r="179" spans="1:7" ht="16.5" thickBot="1" x14ac:dyDescent="0.3">
      <c r="A179" s="94"/>
      <c r="B179" s="95"/>
      <c r="C179" s="13" t="s">
        <v>22</v>
      </c>
      <c r="D179" s="20">
        <v>4</v>
      </c>
      <c r="E179" s="9" t="e">
        <f>'отчет пед. работника'!E179+#REF!+#REF!</f>
        <v>#REF!</v>
      </c>
      <c r="F179" s="20"/>
      <c r="G179" s="20" t="e">
        <f t="shared" si="3"/>
        <v>#REF!</v>
      </c>
    </row>
    <row r="180" spans="1:7" ht="16.5" customHeight="1" thickBot="1" x14ac:dyDescent="0.3">
      <c r="A180" s="94"/>
      <c r="B180" s="95"/>
      <c r="C180" s="29" t="s">
        <v>74</v>
      </c>
      <c r="D180" s="19">
        <v>2</v>
      </c>
      <c r="E180" s="9" t="e">
        <f>'отчет пед. работника'!E180+#REF!+#REF!</f>
        <v>#REF!</v>
      </c>
      <c r="F180" s="19"/>
      <c r="G180" s="19" t="e">
        <f t="shared" si="3"/>
        <v>#REF!</v>
      </c>
    </row>
    <row r="181" spans="1:7" ht="30.75" thickBot="1" x14ac:dyDescent="0.3">
      <c r="A181" s="84"/>
      <c r="B181" s="85"/>
      <c r="C181" s="30" t="s">
        <v>75</v>
      </c>
      <c r="D181" s="31">
        <v>5</v>
      </c>
      <c r="E181" s="9" t="e">
        <f>'отчет пед. работника'!E181+#REF!+#REF!</f>
        <v>#REF!</v>
      </c>
      <c r="F181" s="31"/>
      <c r="G181" s="31" t="e">
        <f t="shared" si="3"/>
        <v>#REF!</v>
      </c>
    </row>
    <row r="182" spans="1:7" ht="34.5" customHeight="1" thickBot="1" x14ac:dyDescent="0.3">
      <c r="A182" s="59" t="s">
        <v>77</v>
      </c>
      <c r="B182" s="60"/>
      <c r="C182" s="17" t="s">
        <v>55</v>
      </c>
      <c r="D182" s="19">
        <v>20</v>
      </c>
      <c r="E182" s="9" t="e">
        <f>'отчет пед. работника'!E182+#REF!+#REF!</f>
        <v>#REF!</v>
      </c>
      <c r="F182" s="19"/>
      <c r="G182" s="19" t="e">
        <f t="shared" si="3"/>
        <v>#REF!</v>
      </c>
    </row>
    <row r="183" spans="1:7" ht="30.75" customHeight="1" thickBot="1" x14ac:dyDescent="0.3">
      <c r="A183" s="61"/>
      <c r="B183" s="62"/>
      <c r="C183" s="11" t="s">
        <v>56</v>
      </c>
      <c r="D183" s="20">
        <v>10</v>
      </c>
      <c r="E183" s="9" t="e">
        <f>'отчет пед. работника'!E183+#REF!+#REF!</f>
        <v>#REF!</v>
      </c>
      <c r="F183" s="20"/>
      <c r="G183" s="20" t="e">
        <f t="shared" si="3"/>
        <v>#REF!</v>
      </c>
    </row>
    <row r="184" spans="1:7" ht="33.75" customHeight="1" thickBot="1" x14ac:dyDescent="0.3">
      <c r="A184" s="61"/>
      <c r="B184" s="62"/>
      <c r="C184" s="17" t="s">
        <v>57</v>
      </c>
      <c r="D184" s="19">
        <v>9</v>
      </c>
      <c r="E184" s="9" t="e">
        <f>'отчет пед. работника'!E184+#REF!+#REF!</f>
        <v>#REF!</v>
      </c>
      <c r="F184" s="19"/>
      <c r="G184" s="19" t="e">
        <f t="shared" si="3"/>
        <v>#REF!</v>
      </c>
    </row>
    <row r="185" spans="1:7" ht="27.75" customHeight="1" thickBot="1" x14ac:dyDescent="0.3">
      <c r="A185" s="61"/>
      <c r="B185" s="62"/>
      <c r="C185" s="11" t="s">
        <v>58</v>
      </c>
      <c r="D185" s="20">
        <v>8</v>
      </c>
      <c r="E185" s="9" t="e">
        <f>'отчет пед. работника'!E185+#REF!+#REF!</f>
        <v>#REF!</v>
      </c>
      <c r="F185" s="20"/>
      <c r="G185" s="20" t="e">
        <f t="shared" si="3"/>
        <v>#REF!</v>
      </c>
    </row>
    <row r="186" spans="1:7" ht="24.75" customHeight="1" thickBot="1" x14ac:dyDescent="0.3">
      <c r="A186" s="61"/>
      <c r="B186" s="62"/>
      <c r="C186" s="17" t="s">
        <v>59</v>
      </c>
      <c r="D186" s="19">
        <v>7</v>
      </c>
      <c r="E186" s="9" t="e">
        <f>'отчет пед. работника'!E186+#REF!+#REF!</f>
        <v>#REF!</v>
      </c>
      <c r="F186" s="19"/>
      <c r="G186" s="19" t="e">
        <f t="shared" si="3"/>
        <v>#REF!</v>
      </c>
    </row>
    <row r="187" spans="1:7" ht="22.5" customHeight="1" thickBot="1" x14ac:dyDescent="0.3">
      <c r="A187" s="63"/>
      <c r="B187" s="64"/>
      <c r="C187" s="25" t="s">
        <v>60</v>
      </c>
      <c r="D187" s="19">
        <v>6</v>
      </c>
      <c r="E187" s="9" t="e">
        <f>'отчет пед. работника'!E187+#REF!+#REF!</f>
        <v>#REF!</v>
      </c>
      <c r="F187" s="16"/>
      <c r="G187" s="19" t="e">
        <f t="shared" si="3"/>
        <v>#REF!</v>
      </c>
    </row>
    <row r="188" spans="1:7" ht="34.5" customHeight="1" thickBot="1" x14ac:dyDescent="0.3">
      <c r="A188" s="59" t="s">
        <v>11</v>
      </c>
      <c r="B188" s="60"/>
      <c r="C188" s="17" t="s">
        <v>55</v>
      </c>
      <c r="D188" s="19">
        <v>10</v>
      </c>
      <c r="E188" s="9" t="e">
        <f>'отчет пед. работника'!E188+#REF!+#REF!</f>
        <v>#REF!</v>
      </c>
      <c r="F188" s="19"/>
      <c r="G188" s="19" t="e">
        <f t="shared" si="3"/>
        <v>#REF!</v>
      </c>
    </row>
    <row r="189" spans="1:7" ht="30.75" customHeight="1" thickBot="1" x14ac:dyDescent="0.3">
      <c r="A189" s="61"/>
      <c r="B189" s="62"/>
      <c r="C189" s="11" t="s">
        <v>56</v>
      </c>
      <c r="D189" s="20">
        <v>10</v>
      </c>
      <c r="E189" s="9" t="e">
        <f>'отчет пед. работника'!E189+#REF!+#REF!</f>
        <v>#REF!</v>
      </c>
      <c r="F189" s="20"/>
      <c r="G189" s="20" t="e">
        <f t="shared" si="3"/>
        <v>#REF!</v>
      </c>
    </row>
    <row r="190" spans="1:7" ht="33.75" customHeight="1" thickBot="1" x14ac:dyDescent="0.3">
      <c r="A190" s="61"/>
      <c r="B190" s="62"/>
      <c r="C190" s="17" t="s">
        <v>57</v>
      </c>
      <c r="D190" s="19">
        <v>7</v>
      </c>
      <c r="E190" s="9" t="e">
        <f>'отчет пед. работника'!E190+#REF!+#REF!</f>
        <v>#REF!</v>
      </c>
      <c r="F190" s="19"/>
      <c r="G190" s="19" t="e">
        <f t="shared" si="3"/>
        <v>#REF!</v>
      </c>
    </row>
    <row r="191" spans="1:7" ht="27.75" customHeight="1" thickBot="1" x14ac:dyDescent="0.3">
      <c r="A191" s="61"/>
      <c r="B191" s="62"/>
      <c r="C191" s="11" t="s">
        <v>58</v>
      </c>
      <c r="D191" s="20">
        <v>6</v>
      </c>
      <c r="E191" s="9" t="e">
        <f>'отчет пед. работника'!E191+#REF!+#REF!</f>
        <v>#REF!</v>
      </c>
      <c r="F191" s="20"/>
      <c r="G191" s="20" t="e">
        <f t="shared" si="3"/>
        <v>#REF!</v>
      </c>
    </row>
    <row r="192" spans="1:7" ht="24.75" customHeight="1" thickBot="1" x14ac:dyDescent="0.3">
      <c r="A192" s="61"/>
      <c r="B192" s="62"/>
      <c r="C192" s="17" t="s">
        <v>59</v>
      </c>
      <c r="D192" s="19">
        <v>6</v>
      </c>
      <c r="E192" s="9" t="e">
        <f>'отчет пед. работника'!E192+#REF!+#REF!</f>
        <v>#REF!</v>
      </c>
      <c r="F192" s="19"/>
      <c r="G192" s="19" t="e">
        <f t="shared" si="3"/>
        <v>#REF!</v>
      </c>
    </row>
    <row r="193" spans="1:7" ht="22.5" customHeight="1" thickBot="1" x14ac:dyDescent="0.3">
      <c r="A193" s="63"/>
      <c r="B193" s="64"/>
      <c r="C193" s="25" t="s">
        <v>60</v>
      </c>
      <c r="D193" s="19">
        <v>2</v>
      </c>
      <c r="E193" s="9" t="e">
        <f>'отчет пед. работника'!E193+#REF!+#REF!</f>
        <v>#REF!</v>
      </c>
      <c r="F193" s="16"/>
      <c r="G193" s="19" t="e">
        <f t="shared" si="3"/>
        <v>#REF!</v>
      </c>
    </row>
    <row r="194" spans="1:7" ht="34.5" customHeight="1" thickBot="1" x14ac:dyDescent="0.3">
      <c r="A194" s="59" t="s">
        <v>12</v>
      </c>
      <c r="B194" s="60"/>
      <c r="C194" s="17" t="s">
        <v>55</v>
      </c>
      <c r="D194" s="19">
        <v>20</v>
      </c>
      <c r="E194" s="9" t="e">
        <f>'отчет пед. работника'!E194+#REF!+#REF!</f>
        <v>#REF!</v>
      </c>
      <c r="F194" s="19"/>
      <c r="G194" s="19" t="e">
        <f t="shared" si="3"/>
        <v>#REF!</v>
      </c>
    </row>
    <row r="195" spans="1:7" ht="30.75" customHeight="1" thickBot="1" x14ac:dyDescent="0.3">
      <c r="A195" s="61"/>
      <c r="B195" s="62"/>
      <c r="C195" s="11" t="s">
        <v>56</v>
      </c>
      <c r="D195" s="20">
        <v>18</v>
      </c>
      <c r="E195" s="9" t="e">
        <f>'отчет пед. работника'!E195+#REF!+#REF!</f>
        <v>#REF!</v>
      </c>
      <c r="F195" s="20"/>
      <c r="G195" s="20" t="e">
        <f t="shared" si="3"/>
        <v>#REF!</v>
      </c>
    </row>
    <row r="196" spans="1:7" ht="33.75" customHeight="1" thickBot="1" x14ac:dyDescent="0.3">
      <c r="A196" s="61"/>
      <c r="B196" s="62"/>
      <c r="C196" s="17" t="s">
        <v>57</v>
      </c>
      <c r="D196" s="19">
        <v>18</v>
      </c>
      <c r="E196" s="9" t="e">
        <f>'отчет пед. работника'!E196+#REF!+#REF!</f>
        <v>#REF!</v>
      </c>
      <c r="F196" s="19"/>
      <c r="G196" s="19" t="e">
        <f t="shared" si="3"/>
        <v>#REF!</v>
      </c>
    </row>
    <row r="197" spans="1:7" ht="27.75" customHeight="1" thickBot="1" x14ac:dyDescent="0.3">
      <c r="A197" s="61"/>
      <c r="B197" s="62"/>
      <c r="C197" s="11" t="s">
        <v>58</v>
      </c>
      <c r="D197" s="20">
        <v>15</v>
      </c>
      <c r="E197" s="9" t="e">
        <f>'отчет пед. работника'!E197+#REF!+#REF!</f>
        <v>#REF!</v>
      </c>
      <c r="F197" s="20"/>
      <c r="G197" s="20" t="e">
        <f t="shared" si="3"/>
        <v>#REF!</v>
      </c>
    </row>
    <row r="198" spans="1:7" ht="24.75" customHeight="1" thickBot="1" x14ac:dyDescent="0.3">
      <c r="A198" s="61"/>
      <c r="B198" s="62"/>
      <c r="C198" s="17" t="s">
        <v>59</v>
      </c>
      <c r="D198" s="19">
        <v>15</v>
      </c>
      <c r="E198" s="9" t="e">
        <f>'отчет пед. работника'!E198+#REF!+#REF!</f>
        <v>#REF!</v>
      </c>
      <c r="F198" s="19"/>
      <c r="G198" s="19" t="e">
        <f t="shared" si="3"/>
        <v>#REF!</v>
      </c>
    </row>
    <row r="199" spans="1:7" ht="22.5" customHeight="1" thickBot="1" x14ac:dyDescent="0.3">
      <c r="A199" s="63"/>
      <c r="B199" s="64"/>
      <c r="C199" s="25" t="s">
        <v>60</v>
      </c>
      <c r="D199" s="19">
        <v>10</v>
      </c>
      <c r="E199" s="9" t="e">
        <f>'отчет пед. работника'!E199+#REF!+#REF!</f>
        <v>#REF!</v>
      </c>
      <c r="F199" s="16"/>
      <c r="G199" s="19" t="e">
        <f t="shared" si="3"/>
        <v>#REF!</v>
      </c>
    </row>
    <row r="200" spans="1:7" ht="34.5" customHeight="1" thickBot="1" x14ac:dyDescent="0.3">
      <c r="A200" s="59" t="s">
        <v>13</v>
      </c>
      <c r="B200" s="60"/>
      <c r="C200" s="17" t="s">
        <v>55</v>
      </c>
      <c r="D200" s="19">
        <v>20</v>
      </c>
      <c r="E200" s="9" t="e">
        <f>'отчет пед. работника'!E200+#REF!+#REF!</f>
        <v>#REF!</v>
      </c>
      <c r="F200" s="19"/>
      <c r="G200" s="19" t="e">
        <f t="shared" si="3"/>
        <v>#REF!</v>
      </c>
    </row>
    <row r="201" spans="1:7" ht="30.75" customHeight="1" thickBot="1" x14ac:dyDescent="0.3">
      <c r="A201" s="61"/>
      <c r="B201" s="62"/>
      <c r="C201" s="11" t="s">
        <v>56</v>
      </c>
      <c r="D201" s="20">
        <v>18</v>
      </c>
      <c r="E201" s="9" t="e">
        <f>'отчет пед. работника'!E201+#REF!+#REF!</f>
        <v>#REF!</v>
      </c>
      <c r="F201" s="20"/>
      <c r="G201" s="20" t="e">
        <f t="shared" si="3"/>
        <v>#REF!</v>
      </c>
    </row>
    <row r="202" spans="1:7" ht="33.75" customHeight="1" thickBot="1" x14ac:dyDescent="0.3">
      <c r="A202" s="61"/>
      <c r="B202" s="62"/>
      <c r="C202" s="17" t="s">
        <v>57</v>
      </c>
      <c r="D202" s="19">
        <v>18</v>
      </c>
      <c r="E202" s="9" t="e">
        <f>'отчет пед. работника'!E202+#REF!+#REF!</f>
        <v>#REF!</v>
      </c>
      <c r="F202" s="19"/>
      <c r="G202" s="19" t="e">
        <f t="shared" si="3"/>
        <v>#REF!</v>
      </c>
    </row>
    <row r="203" spans="1:7" ht="27.75" customHeight="1" thickBot="1" x14ac:dyDescent="0.3">
      <c r="A203" s="61"/>
      <c r="B203" s="62"/>
      <c r="C203" s="11" t="s">
        <v>58</v>
      </c>
      <c r="D203" s="20">
        <v>15</v>
      </c>
      <c r="E203" s="9" t="e">
        <f>'отчет пед. работника'!E203+#REF!+#REF!</f>
        <v>#REF!</v>
      </c>
      <c r="F203" s="20"/>
      <c r="G203" s="20" t="e">
        <f t="shared" si="3"/>
        <v>#REF!</v>
      </c>
    </row>
    <row r="204" spans="1:7" ht="24.75" customHeight="1" thickBot="1" x14ac:dyDescent="0.3">
      <c r="A204" s="61"/>
      <c r="B204" s="62"/>
      <c r="C204" s="17" t="s">
        <v>59</v>
      </c>
      <c r="D204" s="19">
        <v>15</v>
      </c>
      <c r="E204" s="9" t="e">
        <f>'отчет пед. работника'!E204+#REF!+#REF!</f>
        <v>#REF!</v>
      </c>
      <c r="F204" s="19"/>
      <c r="G204" s="19" t="e">
        <f t="shared" si="3"/>
        <v>#REF!</v>
      </c>
    </row>
    <row r="205" spans="1:7" ht="22.5" customHeight="1" thickBot="1" x14ac:dyDescent="0.3">
      <c r="A205" s="63"/>
      <c r="B205" s="64"/>
      <c r="C205" s="25" t="s">
        <v>60</v>
      </c>
      <c r="D205" s="19">
        <v>10</v>
      </c>
      <c r="E205" s="9" t="e">
        <f>'отчет пед. работника'!E205+#REF!+#REF!</f>
        <v>#REF!</v>
      </c>
      <c r="F205" s="16"/>
      <c r="G205" s="19" t="e">
        <f t="shared" si="3"/>
        <v>#REF!</v>
      </c>
    </row>
    <row r="206" spans="1:7" ht="34.5" customHeight="1" thickBot="1" x14ac:dyDescent="0.3">
      <c r="A206" s="59" t="s">
        <v>14</v>
      </c>
      <c r="B206" s="60"/>
      <c r="C206" s="17" t="s">
        <v>55</v>
      </c>
      <c r="D206" s="19">
        <v>20</v>
      </c>
      <c r="E206" s="9" t="e">
        <f>'отчет пед. работника'!E206+#REF!+#REF!</f>
        <v>#REF!</v>
      </c>
      <c r="F206" s="19"/>
      <c r="G206" s="19" t="e">
        <f t="shared" si="3"/>
        <v>#REF!</v>
      </c>
    </row>
    <row r="207" spans="1:7" ht="30.75" customHeight="1" thickBot="1" x14ac:dyDescent="0.3">
      <c r="A207" s="61"/>
      <c r="B207" s="62"/>
      <c r="C207" s="11" t="s">
        <v>56</v>
      </c>
      <c r="D207" s="20">
        <v>18</v>
      </c>
      <c r="E207" s="9" t="e">
        <f>'отчет пед. работника'!E207+#REF!+#REF!</f>
        <v>#REF!</v>
      </c>
      <c r="F207" s="20"/>
      <c r="G207" s="20" t="e">
        <f t="shared" si="3"/>
        <v>#REF!</v>
      </c>
    </row>
    <row r="208" spans="1:7" ht="33.75" customHeight="1" thickBot="1" x14ac:dyDescent="0.3">
      <c r="A208" s="61"/>
      <c r="B208" s="62"/>
      <c r="C208" s="17" t="s">
        <v>57</v>
      </c>
      <c r="D208" s="19">
        <v>18</v>
      </c>
      <c r="E208" s="9" t="e">
        <f>'отчет пед. работника'!E208+#REF!+#REF!</f>
        <v>#REF!</v>
      </c>
      <c r="F208" s="19"/>
      <c r="G208" s="19" t="e">
        <f t="shared" si="3"/>
        <v>#REF!</v>
      </c>
    </row>
    <row r="209" spans="1:7" ht="27.75" customHeight="1" thickBot="1" x14ac:dyDescent="0.3">
      <c r="A209" s="61"/>
      <c r="B209" s="62"/>
      <c r="C209" s="11" t="s">
        <v>58</v>
      </c>
      <c r="D209" s="20">
        <v>15</v>
      </c>
      <c r="E209" s="9" t="e">
        <f>'отчет пед. работника'!E209+#REF!+#REF!</f>
        <v>#REF!</v>
      </c>
      <c r="F209" s="20"/>
      <c r="G209" s="20" t="e">
        <f t="shared" si="3"/>
        <v>#REF!</v>
      </c>
    </row>
    <row r="210" spans="1:7" ht="24.75" customHeight="1" thickBot="1" x14ac:dyDescent="0.3">
      <c r="A210" s="61"/>
      <c r="B210" s="62"/>
      <c r="C210" s="17" t="s">
        <v>59</v>
      </c>
      <c r="D210" s="19">
        <v>15</v>
      </c>
      <c r="E210" s="9" t="e">
        <f>'отчет пед. работника'!E210+#REF!+#REF!</f>
        <v>#REF!</v>
      </c>
      <c r="F210" s="19"/>
      <c r="G210" s="19" t="e">
        <f t="shared" si="3"/>
        <v>#REF!</v>
      </c>
    </row>
    <row r="211" spans="1:7" ht="22.5" customHeight="1" thickBot="1" x14ac:dyDescent="0.3">
      <c r="A211" s="63"/>
      <c r="B211" s="64"/>
      <c r="C211" s="25" t="s">
        <v>60</v>
      </c>
      <c r="D211" s="19">
        <v>10</v>
      </c>
      <c r="E211" s="9" t="e">
        <f>'отчет пед. работника'!E211+#REF!+#REF!</f>
        <v>#REF!</v>
      </c>
      <c r="F211" s="16"/>
      <c r="G211" s="19" t="e">
        <f t="shared" si="3"/>
        <v>#REF!</v>
      </c>
    </row>
    <row r="212" spans="1:7" ht="52.5" customHeight="1" thickBot="1" x14ac:dyDescent="0.3">
      <c r="A212" s="92" t="s">
        <v>15</v>
      </c>
      <c r="B212" s="93"/>
      <c r="C212" s="32" t="s">
        <v>78</v>
      </c>
      <c r="D212" s="19">
        <v>15</v>
      </c>
      <c r="E212" s="9" t="e">
        <f>'отчет пед. работника'!#REF!+#REF!+#REF!</f>
        <v>#REF!</v>
      </c>
      <c r="F212" s="16"/>
      <c r="G212" s="19" t="e">
        <f t="shared" si="3"/>
        <v>#REF!</v>
      </c>
    </row>
    <row r="213" spans="1:7" ht="24" customHeight="1" thickBot="1" x14ac:dyDescent="0.3">
      <c r="A213" s="82" t="s">
        <v>79</v>
      </c>
      <c r="B213" s="83"/>
      <c r="C213" s="29" t="s">
        <v>80</v>
      </c>
      <c r="D213" s="19">
        <v>20</v>
      </c>
      <c r="E213" s="9" t="e">
        <f>'отчет пед. работника'!E212+#REF!+#REF!</f>
        <v>#REF!</v>
      </c>
      <c r="F213" s="19"/>
      <c r="G213" s="19" t="e">
        <f t="shared" si="3"/>
        <v>#REF!</v>
      </c>
    </row>
    <row r="214" spans="1:7" ht="30.75" customHeight="1" thickBot="1" x14ac:dyDescent="0.3">
      <c r="A214" s="94"/>
      <c r="B214" s="95"/>
      <c r="C214" s="13" t="s">
        <v>81</v>
      </c>
      <c r="D214" s="20">
        <v>15</v>
      </c>
      <c r="E214" s="9" t="e">
        <f>'отчет пед. работника'!E213+#REF!+#REF!</f>
        <v>#REF!</v>
      </c>
      <c r="F214" s="20"/>
      <c r="G214" s="20" t="e">
        <f t="shared" si="3"/>
        <v>#REF!</v>
      </c>
    </row>
    <row r="215" spans="1:7" ht="42" customHeight="1" thickBot="1" x14ac:dyDescent="0.3">
      <c r="A215" s="94"/>
      <c r="B215" s="95"/>
      <c r="C215" s="29" t="s">
        <v>82</v>
      </c>
      <c r="D215" s="19">
        <v>10</v>
      </c>
      <c r="E215" s="9" t="e">
        <f>'отчет пед. работника'!E214+#REF!+#REF!</f>
        <v>#REF!</v>
      </c>
      <c r="F215" s="19"/>
      <c r="G215" s="19" t="e">
        <f t="shared" si="3"/>
        <v>#REF!</v>
      </c>
    </row>
    <row r="216" spans="1:7" ht="36" customHeight="1" thickBot="1" x14ac:dyDescent="0.3">
      <c r="A216" s="84"/>
      <c r="B216" s="85"/>
      <c r="C216" s="30" t="s">
        <v>60</v>
      </c>
      <c r="D216" s="31">
        <v>3</v>
      </c>
      <c r="E216" s="9" t="e">
        <f>'отчет пед. работника'!E215+#REF!+#REF!</f>
        <v>#REF!</v>
      </c>
      <c r="F216" s="31"/>
      <c r="G216" s="31" t="e">
        <f t="shared" si="3"/>
        <v>#REF!</v>
      </c>
    </row>
    <row r="217" spans="1:7" ht="16.5" thickBot="1" x14ac:dyDescent="0.3">
      <c r="A217" s="86" t="s">
        <v>16</v>
      </c>
      <c r="B217" s="87"/>
      <c r="C217" s="16" t="s">
        <v>85</v>
      </c>
      <c r="D217" s="19">
        <v>5</v>
      </c>
      <c r="E217" s="9" t="e">
        <f>'отчет пед. работника'!E216+#REF!+#REF!</f>
        <v>#REF!</v>
      </c>
      <c r="F217" s="16"/>
      <c r="G217" s="19" t="e">
        <f t="shared" si="3"/>
        <v>#REF!</v>
      </c>
    </row>
    <row r="218" spans="1:7" ht="16.5" thickBot="1" x14ac:dyDescent="0.3">
      <c r="A218" s="88"/>
      <c r="B218" s="89"/>
      <c r="C218" s="16" t="s">
        <v>83</v>
      </c>
      <c r="D218" s="19">
        <v>-5</v>
      </c>
      <c r="E218" s="9" t="e">
        <f>'отчет пед. работника'!E217+#REF!+#REF!</f>
        <v>#REF!</v>
      </c>
      <c r="F218" s="16"/>
      <c r="G218" s="19" t="e">
        <f t="shared" si="3"/>
        <v>#REF!</v>
      </c>
    </row>
    <row r="219" spans="1:7" ht="16.5" thickBot="1" x14ac:dyDescent="0.3">
      <c r="A219" s="90"/>
      <c r="B219" s="91"/>
      <c r="C219" s="16" t="s">
        <v>84</v>
      </c>
      <c r="D219" s="19">
        <v>-20</v>
      </c>
      <c r="E219" s="9" t="e">
        <f>'отчет пед. работника'!E218+#REF!+#REF!</f>
        <v>#REF!</v>
      </c>
      <c r="F219" s="16"/>
      <c r="G219" s="19" t="e">
        <f t="shared" si="3"/>
        <v>#REF!</v>
      </c>
    </row>
    <row r="220" spans="1:7" ht="39.75" customHeight="1" thickBot="1" x14ac:dyDescent="0.3">
      <c r="A220" s="92" t="s">
        <v>17</v>
      </c>
      <c r="B220" s="93"/>
      <c r="C220" s="16" t="s">
        <v>87</v>
      </c>
      <c r="D220" s="19">
        <v>10</v>
      </c>
      <c r="E220" s="9" t="e">
        <f>'отчет пед. работника'!E219+#REF!+#REF!</f>
        <v>#REF!</v>
      </c>
      <c r="F220" s="16"/>
      <c r="G220" s="19" t="e">
        <f t="shared" si="3"/>
        <v>#REF!</v>
      </c>
    </row>
    <row r="221" spans="1:7" ht="39" customHeight="1" thickBot="1" x14ac:dyDescent="0.3">
      <c r="A221" s="96" t="s">
        <v>18</v>
      </c>
      <c r="B221" s="97"/>
      <c r="C221" s="16"/>
      <c r="D221" s="19"/>
      <c r="E221" s="21"/>
      <c r="F221" s="33" t="s">
        <v>86</v>
      </c>
      <c r="G221" s="19" t="e">
        <f>SUM(G4:G220)</f>
        <v>#REF!</v>
      </c>
    </row>
  </sheetData>
  <mergeCells count="29">
    <mergeCell ref="A220:B220"/>
    <mergeCell ref="A221:B221"/>
    <mergeCell ref="A188:B193"/>
    <mergeCell ref="A194:B199"/>
    <mergeCell ref="A200:B205"/>
    <mergeCell ref="A206:B211"/>
    <mergeCell ref="A212:B212"/>
    <mergeCell ref="A172:B177"/>
    <mergeCell ref="A178:B181"/>
    <mergeCell ref="A182:B187"/>
    <mergeCell ref="A213:B216"/>
    <mergeCell ref="A217:B219"/>
    <mergeCell ref="A158:B163"/>
    <mergeCell ref="A164:B165"/>
    <mergeCell ref="A166:B168"/>
    <mergeCell ref="A169:B170"/>
    <mergeCell ref="A171:B171"/>
    <mergeCell ref="A103:A150"/>
    <mergeCell ref="B103:B126"/>
    <mergeCell ref="B127:B150"/>
    <mergeCell ref="A151:B151"/>
    <mergeCell ref="A152:B157"/>
    <mergeCell ref="A1:G1"/>
    <mergeCell ref="A4:A54"/>
    <mergeCell ref="B4:B30"/>
    <mergeCell ref="B31:B54"/>
    <mergeCell ref="A55:A102"/>
    <mergeCell ref="B55:B78"/>
    <mergeCell ref="B79:B10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 пед. работника</vt:lpstr>
      <vt:lpstr>для зав. отделами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2022-03-22T08:08:19Z</dcterms:modified>
</cp:coreProperties>
</file>